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benni\Desktop\"/>
    </mc:Choice>
  </mc:AlternateContent>
  <xr:revisionPtr revIDLastSave="0" documentId="13_ncr:1_{7BFAF968-6990-44B6-9B2F-85C971640856}" xr6:coauthVersionLast="47" xr6:coauthVersionMax="47" xr10:uidLastSave="{00000000-0000-0000-0000-000000000000}"/>
  <bookViews>
    <workbookView xWindow="-98" yWindow="-98" windowWidth="28996" windowHeight="15796" xr2:uid="{F2DB3EFF-F5E5-4EEF-BEEF-A44B61046E42}"/>
  </bookViews>
  <sheets>
    <sheet name="Foglio1" sheetId="1" r:id="rId1"/>
  </sheets>
  <definedNames>
    <definedName name="DVR">Foglio1!$K$1:$K$3</definedName>
    <definedName name="ELENCO">Foglio1!$I$1:$I$702</definedName>
    <definedName name="FISCO">Foglio1!$K$7:$L$9</definedName>
    <definedName name="PER">Foglio1!$K$1:$L$3</definedName>
    <definedName name="PREZZO">Foglio1!$I$1:$J$702</definedName>
    <definedName name="REGIME">Foglio1!$K$7:$K$9</definedName>
    <definedName name="SOLDI">Foglio1!$I$1:$J$702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 r="F4" i="1"/>
  <c r="G4" i="1" s="1"/>
  <c r="F5" i="1"/>
  <c r="F6" i="1"/>
  <c r="G6" i="1" s="1"/>
  <c r="F7" i="1"/>
  <c r="G7" i="1" s="1"/>
  <c r="F8" i="1"/>
  <c r="G8" i="1" s="1"/>
  <c r="F3" i="1"/>
  <c r="G3" i="1" s="1"/>
  <c r="G15" i="1" l="1"/>
  <c r="G17" i="1" s="1"/>
  <c r="G5" i="1"/>
  <c r="H8" i="1" s="1"/>
  <c r="G13" i="1"/>
  <c r="E11" i="1" l="1"/>
  <c r="L8" i="1" s="1"/>
  <c r="L9" i="1" l="1"/>
  <c r="L7" i="1"/>
  <c r="D20" i="1" s="1"/>
</calcChain>
</file>

<file path=xl/sharedStrings.xml><?xml version="1.0" encoding="utf-8"?>
<sst xmlns="http://schemas.openxmlformats.org/spreadsheetml/2006/main" count="1427" uniqueCount="723">
  <si>
    <t>Abbigliamento</t>
  </si>
  <si>
    <t>Acconciatore</t>
  </si>
  <si>
    <t>Acquacoltura - Gabbie galleggianti</t>
  </si>
  <si>
    <t>Acquacoltura - Miticoltura</t>
  </si>
  <si>
    <t>Acquacoltura - Venericoltura</t>
  </si>
  <si>
    <t>Aeroporto</t>
  </si>
  <si>
    <t>Agenti e rappresentanti di libri e altre pubblicazioni</t>
  </si>
  <si>
    <t>Agenti e rappresentanti di materie prime agricole</t>
  </si>
  <si>
    <t>Agenti e rappresentanti di prodotti chimici per l'agricoltura</t>
  </si>
  <si>
    <t>Agenti e rappresentanti di vari prodotti</t>
  </si>
  <si>
    <t>Agenzia di assicurazione</t>
  </si>
  <si>
    <t>Agenzie di viaggio e turismo</t>
  </si>
  <si>
    <t>Agenzie immobiliari</t>
  </si>
  <si>
    <t>AGRICOLTURA - Colture orticole</t>
  </si>
  <si>
    <t>Alberghi</t>
  </si>
  <si>
    <t>Allestimento cantiere</t>
  </si>
  <si>
    <t>Allestimento cantiere ferroviario</t>
  </si>
  <si>
    <t>Allestitori stand</t>
  </si>
  <si>
    <t>Allevamenti di api e produzione di miele</t>
  </si>
  <si>
    <t>Allevamento animali da pelliccia</t>
  </si>
  <si>
    <t>Allevamento avicolo</t>
  </si>
  <si>
    <t>Allevamento avicolo - galline da uova</t>
  </si>
  <si>
    <t>Allevamento bovini</t>
  </si>
  <si>
    <t>Allevamento bovini da latte (Lavorazioni zootecniche)</t>
  </si>
  <si>
    <t>Allevamento conigli</t>
  </si>
  <si>
    <t>Allevamento di cavalli ed altri equini</t>
  </si>
  <si>
    <t>Allevamento di ovini e caprini</t>
  </si>
  <si>
    <t>Allevamento suini</t>
  </si>
  <si>
    <t>Altre attività di lavori specializzati di costruzione</t>
  </si>
  <si>
    <t>Altri lavori di completamento e di finitura degli edifici</t>
  </si>
  <si>
    <t>Analisi chimiche</t>
  </si>
  <si>
    <t>Analisi ed indagini geologiche</t>
  </si>
  <si>
    <t>Antiblastici</t>
  </si>
  <si>
    <t>Antincendio</t>
  </si>
  <si>
    <t>Apparecchiature per sistemi elettrici, elettronici, elettromeccanici e meccanici</t>
  </si>
  <si>
    <t>Arboricoltura (lavori forestali)</t>
  </si>
  <si>
    <t>Archivio documentale</t>
  </si>
  <si>
    <t>Armi Giocattolo</t>
  </si>
  <si>
    <t>Arredo urbano</t>
  </si>
  <si>
    <t>Ascensori</t>
  </si>
  <si>
    <t>Asfaltatori</t>
  </si>
  <si>
    <t>Asilo nido</t>
  </si>
  <si>
    <t>Assemblaggio, cablaggio e montaggio apparecchi elettrici ed elettronici</t>
  </si>
  <si>
    <t>Assistenza muraria</t>
  </si>
  <si>
    <t>Assistenza sociale non residenziale per anziani e disabili</t>
  </si>
  <si>
    <t>Associazione culturale</t>
  </si>
  <si>
    <t>Associazione sportiva dilettantistica - aeronautica</t>
  </si>
  <si>
    <t>Associazione sportiva dilettantistica per il calcio</t>
  </si>
  <si>
    <t>Associazione volontariato</t>
  </si>
  <si>
    <t>Attività artigianale costruzione attrezzature agricole</t>
  </si>
  <si>
    <t>Attività dei centri di radioterapia</t>
  </si>
  <si>
    <t>Attività dei sindacati di lavoratori dipendenti</t>
  </si>
  <si>
    <t>Attività delle organizzazioni religiose nell'esercizio del culto</t>
  </si>
  <si>
    <t>Attività di bonifica e rimozione amianto</t>
  </si>
  <si>
    <t>Attività di cartografia e aerofotogrammetria</t>
  </si>
  <si>
    <t>Attività di catering</t>
  </si>
  <si>
    <t>Attività di club sportivi</t>
  </si>
  <si>
    <t>Attività di coibentazione di impianti di climatizzazione</t>
  </si>
  <si>
    <t>Attività di gastronomia e servizio mensa</t>
  </si>
  <si>
    <t>Attività di produzione cinematografica, di video e di programmi televisivi</t>
  </si>
  <si>
    <t>Attività di programmazione e trasmissioni televisive</t>
  </si>
  <si>
    <t>Attività di protezione civile</t>
  </si>
  <si>
    <t>Attività di rimessaggio e piccola manutenzione di elicotteri</t>
  </si>
  <si>
    <t>Attività di servizi per la persona</t>
  </si>
  <si>
    <t>Attività di supporto alla produzione vegetale</t>
  </si>
  <si>
    <t>Attività di tornitore</t>
  </si>
  <si>
    <t>Attività di traino e soccorso stradale</t>
  </si>
  <si>
    <t>Attività di verniciatura</t>
  </si>
  <si>
    <t>Attività di volantinaggio</t>
  </si>
  <si>
    <t>Attività industriale di zincatura</t>
  </si>
  <si>
    <t>Attività interessata bowling</t>
  </si>
  <si>
    <t>Attività non specializzate di lavori edili</t>
  </si>
  <si>
    <t>Attività professionali di servizi legati al web</t>
  </si>
  <si>
    <t>Attività riguardanti le lotterie, i centri scommesse, le case da gioco e voci connesse</t>
  </si>
  <si>
    <t>Attraversamento torrente in sub alveo</t>
  </si>
  <si>
    <t>Autocarrozzeria artigianale</t>
  </si>
  <si>
    <t>Autodemolizione</t>
  </si>
  <si>
    <t>Autofficina</t>
  </si>
  <si>
    <t>Autolavaggi</t>
  </si>
  <si>
    <t>Autonoleggio</t>
  </si>
  <si>
    <t>Autorimessa</t>
  </si>
  <si>
    <t>Autoscuola</t>
  </si>
  <si>
    <t>Autospurgo</t>
  </si>
  <si>
    <t>Autotrasportatori</t>
  </si>
  <si>
    <t>Azienda agricola - Agriturismo</t>
  </si>
  <si>
    <t>Azienda agricola castanicola</t>
  </si>
  <si>
    <t>Azienda agricola cerealicola</t>
  </si>
  <si>
    <t>Aziende estrattive</t>
  </si>
  <si>
    <t>Banca</t>
  </si>
  <si>
    <t>Bar</t>
  </si>
  <si>
    <t>Biblioteca pubblica</t>
  </si>
  <si>
    <t>Birrificio artigianale</t>
  </si>
  <si>
    <t>Bonifica ordigni bellici</t>
  </si>
  <si>
    <t>Boschivo</t>
  </si>
  <si>
    <t>Cabine elettriche</t>
  </si>
  <si>
    <t>Call Center</t>
  </si>
  <si>
    <t>Calza femminile (industria)</t>
  </si>
  <si>
    <t>Calzaturificio</t>
  </si>
  <si>
    <t>Campeggio</t>
  </si>
  <si>
    <t>Canili</t>
  </si>
  <si>
    <t>Cantiere navale</t>
  </si>
  <si>
    <t>Cantieri stradali e autostradali</t>
  </si>
  <si>
    <t>CANTIERISTICA NAVALE - Allestimenti generali interni</t>
  </si>
  <si>
    <t>CANTIERISTICA NAVALE - Carpenteria d'allestimento</t>
  </si>
  <si>
    <t>CANTIERISTICA NAVALE - Coibentazione scafo</t>
  </si>
  <si>
    <t>CANTIERISTICA NAVALE - Impiantistica generale</t>
  </si>
  <si>
    <t>CANTIERISTICA NAVALE - Messa in sicurezza scafo</t>
  </si>
  <si>
    <t>CANTIERISTICA NAVALE - Montaggio apparecchiature e accessori</t>
  </si>
  <si>
    <t>CANTIERISTICA NAVALE - Montaggio e rivestimento ponti scoperti in teak</t>
  </si>
  <si>
    <t>CANTIERISTICA NAVALE - Montaggio macchinari</t>
  </si>
  <si>
    <t>CANTIERISTICA NAVALE - Opere di tinteggiatura</t>
  </si>
  <si>
    <t>CANTIERISTICA NAVALE - Progettazione e Costruzione natanti in vetroresina</t>
  </si>
  <si>
    <t>CANTIERISTICA NAVALE - Sistemazione in cantiere</t>
  </si>
  <si>
    <t>CANTIERISTICA NAVALE - Varo e prove</t>
  </si>
  <si>
    <t>Cantine vinicole (produzione di vino)</t>
  </si>
  <si>
    <t>Carta da parati</t>
  </si>
  <si>
    <t>Cartiera</t>
  </si>
  <si>
    <t>Cartolibreria</t>
  </si>
  <si>
    <t>Cartone ondulato</t>
  </si>
  <si>
    <t>Cartotecnica</t>
  </si>
  <si>
    <t>Case di riposo</t>
  </si>
  <si>
    <t>Case vacanza</t>
  </si>
  <si>
    <t>Caseificio</t>
  </si>
  <si>
    <t>Catering continuativo su base contrattuale</t>
  </si>
  <si>
    <t>Cava</t>
  </si>
  <si>
    <t>Centro antiviolenza ed accoglienza donne</t>
  </si>
  <si>
    <t>Centro benessere con ristorazione</t>
  </si>
  <si>
    <t>Centro commerciale</t>
  </si>
  <si>
    <t>Centro dialisi</t>
  </si>
  <si>
    <t>Centro estetico</t>
  </si>
  <si>
    <t>Centro polifunzionale</t>
  </si>
  <si>
    <t>Centro sportivo</t>
  </si>
  <si>
    <t>Ceramiche sanitarie</t>
  </si>
  <si>
    <t>Chimico (trasformazione)</t>
  </si>
  <si>
    <t>Cimiteri</t>
  </si>
  <si>
    <t>Cinema</t>
  </si>
  <si>
    <t>Cipolla rossa di Tropea</t>
  </si>
  <si>
    <t>Circolo nautico con posti barca (porticciolo)</t>
  </si>
  <si>
    <t>Circolo tennis - sportivo</t>
  </si>
  <si>
    <t>Clinica chirurgica oftalmologica</t>
  </si>
  <si>
    <t>Clinica privata con reparti, ambulatori e laboratori</t>
  </si>
  <si>
    <t>Coloranti per l'industria ceramica</t>
  </si>
  <si>
    <t>Colorificio</t>
  </si>
  <si>
    <t>Coltivazione agricola associata all'allevamento di bovini</t>
  </si>
  <si>
    <t>Coltivazione alberi da frutto</t>
  </si>
  <si>
    <t>Coltivazione di frutti oleosi</t>
  </si>
  <si>
    <t>Coltivazione di riso</t>
  </si>
  <si>
    <t>Coltivazione di spezie, piante aromatiche e farmaceutiche</t>
  </si>
  <si>
    <t>Coltivazione e raccolta noccioleto</t>
  </si>
  <si>
    <t>Coltivazione e raccolta olive</t>
  </si>
  <si>
    <t>Coltivazione kiwi</t>
  </si>
  <si>
    <t>Coltivazione tabacco</t>
  </si>
  <si>
    <t>Commercializzazione di materiali ferrosi e non</t>
  </si>
  <si>
    <t>Commercializzazione gas in bombole</t>
  </si>
  <si>
    <t>Commercio al dettaglio di altri prodotti alimentari in esercizi specializzati</t>
  </si>
  <si>
    <t>Commercio al dettaglio di articoli medicali e ortopedici in esercizi specializzati</t>
  </si>
  <si>
    <t>Commercio al dettaglio di bevande</t>
  </si>
  <si>
    <t>Commercio al dettaglio di bomboniere</t>
  </si>
  <si>
    <t>Commercio al dettaglio di caffè torrefatto</t>
  </si>
  <si>
    <t>Commercio al dettaglio di computer ed attrezzature ufficio</t>
  </si>
  <si>
    <t>Commercio al dettaglio di confezioni per bambini e neonati</t>
  </si>
  <si>
    <t>Commercio al dettaglio di elettrodomestici in esercizi specializzati</t>
  </si>
  <si>
    <t>Commercio al dettaglio di macchine, attrezzature e prodotti per l'agricoltura</t>
  </si>
  <si>
    <t>Commercio al dettaglio di mobili usati ed oggetti di antiquariato</t>
  </si>
  <si>
    <t>Commercio al dettaglio di orologi, articoli gioielleria ed argenteria</t>
  </si>
  <si>
    <t>Commercio al dettaglio di prodotti surgelati</t>
  </si>
  <si>
    <t>Commercio al dettaglio di profumi, integratori alimentari, prodotti per l'igiene casa e persona</t>
  </si>
  <si>
    <t>Commercio al dettaglio di qualsiasi tipo di prodotto effettuato via Internet</t>
  </si>
  <si>
    <t>Commercio al dettaglio di tende e tendine</t>
  </si>
  <si>
    <t>Commercio al dettaglio di tessuti e tappeti</t>
  </si>
  <si>
    <t>Commercio al dettaglio ferramenta, vernici, vetro, materiale elettrico e termoidraulico</t>
  </si>
  <si>
    <t>Commercio al dettaglio prodotti per corrispondenza, radio, telefono</t>
  </si>
  <si>
    <t>Commercio all'ingrosso</t>
  </si>
  <si>
    <t>Commercio all'ingrosso di abbigliamento, biancheria intima ed accessori</t>
  </si>
  <si>
    <t>Commercio all'ingrosso di articoli per l'illuminazione</t>
  </si>
  <si>
    <t>Commercio all'ingrosso di caffè</t>
  </si>
  <si>
    <t>Commercio all'ingrosso di carta, cartone e articoli di cartoleria</t>
  </si>
  <si>
    <t>Commercio all'ingrosso di cereali e legumi secchi</t>
  </si>
  <si>
    <t>Commercio all'ingrosso di combustibili</t>
  </si>
  <si>
    <t>Commercio all'ingrosso di fertilizzanti e di altri prodotti chimici per l'agricoltura</t>
  </si>
  <si>
    <t>Commercio all'ingrosso di giochi e giocattoli</t>
  </si>
  <si>
    <t>Commercio all'ingrosso di legname, semilavorati in legno e legno artificiale</t>
  </si>
  <si>
    <t>Commercio all'ingrosso di macchine, accessori e utensili agricoli</t>
  </si>
  <si>
    <t>Commercio all'ingrosso di minerali metalliferi, di metalli ferrosi e prodotto semilavorati</t>
  </si>
  <si>
    <t>Commercio all'ingrosso di ortofrutta</t>
  </si>
  <si>
    <t>Commercio all'ingrosso di piante e fiori</t>
  </si>
  <si>
    <t>Commercio all'ingrosso di prodotti alimentari, bevande e tabacco</t>
  </si>
  <si>
    <t>Commercio all'ingrosso di prodotti chimici</t>
  </si>
  <si>
    <t>Commercio all'ingrosso di prodotti lattiero-caseari e di uova</t>
  </si>
  <si>
    <t>Commercio all'ingrosso di prodotti medicinali</t>
  </si>
  <si>
    <t>Commercio all'ingrosso di prodotti surgelati</t>
  </si>
  <si>
    <t>Commercio all'ingrosso di rottami e sottoprodotti della lavorazione industriale metallici</t>
  </si>
  <si>
    <t>Commercio all'ingrosso di sementi e alimenti per il bestiame, piante officinali, semi oleosi e patata da semina</t>
  </si>
  <si>
    <t>Commercio all'ingrosso di vari prodotti di consumo non alimentare</t>
  </si>
  <si>
    <t>Commercio all'ingrosso di vetreria e cristalleria</t>
  </si>
  <si>
    <t>Commercio all'ingrosso e al dettaglio di autovetture ed autoveicoli leggeri</t>
  </si>
  <si>
    <t>Commercio all'ingrosso e dettaglio di forniture per alberghi, ristoranti e comunità</t>
  </si>
  <si>
    <t>Commercio all'ingrosso e personalizzazione prodotti cartotecnica</t>
  </si>
  <si>
    <t>Commercio ambulante alimentari</t>
  </si>
  <si>
    <t>Commercio apparecchiature, impianti e servizi telefonia e telecomunicazioni</t>
  </si>
  <si>
    <t>Commercio di automezzi industriali e autoveicoli usati</t>
  </si>
  <si>
    <t>Commercio di depuratori e di acqua mediante distributori automatici</t>
  </si>
  <si>
    <t>Commercio di mobili e complementi di arredo</t>
  </si>
  <si>
    <t>Commercio di pellet, legnami, combustibili, materiali ed attrezzature edili</t>
  </si>
  <si>
    <t>Commercio e coltivazione di fiori in piena aria</t>
  </si>
  <si>
    <t>Commercio e manutenzione di attrezzature per l'industria, il commercio e la navigazione</t>
  </si>
  <si>
    <t>Commercio ingrosso generi alimentari</t>
  </si>
  <si>
    <t>Commercio materiale edile ed attrezzature</t>
  </si>
  <si>
    <t>Commercio, importazione ed esportazione, prodotti alimentari e dolciumi</t>
  </si>
  <si>
    <t>Comparto alberghiero</t>
  </si>
  <si>
    <t>Comunità montane</t>
  </si>
  <si>
    <t>Comunità recupero malati psichiatrici</t>
  </si>
  <si>
    <t>Condomini</t>
  </si>
  <si>
    <t>Condotte idrauliche</t>
  </si>
  <si>
    <t>Conduzione campagne di marketing e servizi pubblicitarie</t>
  </si>
  <si>
    <t>Conduzione, controllo e manutenzione caldaie a basamento</t>
  </si>
  <si>
    <t>Confettificio</t>
  </si>
  <si>
    <t>Confezionamento cosmetici</t>
  </si>
  <si>
    <t>Confezionamento ed immagazzinamento glucosio alimentare</t>
  </si>
  <si>
    <t>Confezionamento tende</t>
  </si>
  <si>
    <t>Confezione in serie di abbigliamento esterno</t>
  </si>
  <si>
    <t>Conserve vegetali</t>
  </si>
  <si>
    <t>Consolidamenti</t>
  </si>
  <si>
    <t>Consulenza imprenditoriale, amministrativa, gestionale e di pianificazione aziendale</t>
  </si>
  <si>
    <t>Consulenza sulla sicurezza ed igiene dei posti di lavoro</t>
  </si>
  <si>
    <t>Contoterzisti agricoli</t>
  </si>
  <si>
    <t>Controlli e verifiche su recipienti in pressione, piping, caldaie ed impianti industriali</t>
  </si>
  <si>
    <t>Controsoffitti</t>
  </si>
  <si>
    <t>Cooperativa sociale</t>
  </si>
  <si>
    <t>Cooperativa sociale - assistenza immigrati</t>
  </si>
  <si>
    <t>Coperture, lucernari e dispositivi EFC</t>
  </si>
  <si>
    <t>Corriere</t>
  </si>
  <si>
    <t>Costruzione di strade, autostrade e piste aeroportuali</t>
  </si>
  <si>
    <t>Costruzione di vasche per il biogas</t>
  </si>
  <si>
    <t>Costruzione divani</t>
  </si>
  <si>
    <t>Costruzione e manutenzione apparecchiature per radiologia ed elettromeccanici</t>
  </si>
  <si>
    <t>Costruzione e varo scambi</t>
  </si>
  <si>
    <t>Costruzione ed installazione quadri elettrici</t>
  </si>
  <si>
    <t>Costruzione edifici in legno</t>
  </si>
  <si>
    <t>Costruzione opere idrauliche</t>
  </si>
  <si>
    <t>Costruzione, installazione e manutenzione apparecchiature meccaniche, elettriche ed elettroniche</t>
  </si>
  <si>
    <t>Costruzione, riparazione, manutenzione di macchine utensili in genere ed accessori</t>
  </si>
  <si>
    <t>Costruzioni meccaniche ed aeromeccaniche</t>
  </si>
  <si>
    <t>Cura e manutenzione del paesaggio</t>
  </si>
  <si>
    <t>Demolizione edifici</t>
  </si>
  <si>
    <t>Demolizioni navali ed industriali</t>
  </si>
  <si>
    <t>Demolizioni tagli e rimozioni</t>
  </si>
  <si>
    <t>Dermatologo</t>
  </si>
  <si>
    <t>Discoteca</t>
  </si>
  <si>
    <t>Disinfestazione e derattizzazione</t>
  </si>
  <si>
    <t>Distillazione, rettifica e miscelatura alcolici</t>
  </si>
  <si>
    <t>Distributore nafta agricola e rivendita bombole gas</t>
  </si>
  <si>
    <t>Distributori automatici</t>
  </si>
  <si>
    <t>Distributori carburante</t>
  </si>
  <si>
    <t>Ditte artigiani installatori idraulici</t>
  </si>
  <si>
    <t>Edifici scolastici</t>
  </si>
  <si>
    <t>Edilizia residenziale - Allestimento Rimozione cantiere</t>
  </si>
  <si>
    <t>Edilizia residenziale - Finiture esterne</t>
  </si>
  <si>
    <t>Edilizia residenziale - Finiture interne</t>
  </si>
  <si>
    <t>Edilizia residenziale - Impianti interni</t>
  </si>
  <si>
    <t>Edilizia residenziale - Scavi e strutture in c a</t>
  </si>
  <si>
    <t>Edizioni di libri, periodici ed altre attività editoriali</t>
  </si>
  <si>
    <t>Elaborazione dati</t>
  </si>
  <si>
    <t>Elettrauto</t>
  </si>
  <si>
    <t>Elettricista impianti interni</t>
  </si>
  <si>
    <t>Elettricisti - edilizia abitativa (nuove costruzioni)</t>
  </si>
  <si>
    <t>Emittente radiofonica</t>
  </si>
  <si>
    <t>Emittenti televisive (tv)</t>
  </si>
  <si>
    <t>Ente pubblico</t>
  </si>
  <si>
    <t>Ente Pubblico - Istituto Tecnico Commerciale e Liceo</t>
  </si>
  <si>
    <t>Erboristeria</t>
  </si>
  <si>
    <t>Escape room</t>
  </si>
  <si>
    <t>Espurgo pozzi neri e fosse biologiche</t>
  </si>
  <si>
    <t>Estintori (Manutenzione e Ricarica)</t>
  </si>
  <si>
    <t>Fabbrica tessile - Filatura e ritorcitura</t>
  </si>
  <si>
    <t>Fabbricazione bulloneria</t>
  </si>
  <si>
    <t>Fabbricazione di apparecchi e strumenti per odontoiatria ed apparecchi medicali per la diagnosi</t>
  </si>
  <si>
    <t>Fabbricazione di articoli in materie plastiche</t>
  </si>
  <si>
    <t>Fabbricazione di bigiotteria</t>
  </si>
  <si>
    <t>Fabbricazione di casse funebri</t>
  </si>
  <si>
    <t>Fabbricazione di cavi</t>
  </si>
  <si>
    <t>Fabbricazione di forni, fornaci e bruciatori</t>
  </si>
  <si>
    <t>Fabbricazione di imballaggi in materie plastiche</t>
  </si>
  <si>
    <t>Fabbricazione di ombrelli, bottoni, chiusure lampo, parrucche e affini</t>
  </si>
  <si>
    <t>Fabbricazione di pannelli stratificati in acciaio</t>
  </si>
  <si>
    <t>Fabbricazione di prodotti chimici vari per uso industriale</t>
  </si>
  <si>
    <t>Fabbricazione di prodotti derivanti dalla raffinazione del petrolio</t>
  </si>
  <si>
    <t>Fabbricazione di prodotti per toletta</t>
  </si>
  <si>
    <t>Fabbricazione di valvole</t>
  </si>
  <si>
    <t>Fabbricazione di vele per imbarcazioni</t>
  </si>
  <si>
    <t>Fabbricazione e lavorazione elementi in polistirolo e materie plastiche</t>
  </si>
  <si>
    <t>Fabbricazione imballaggi in legno, cartone e polistirolo espanso</t>
  </si>
  <si>
    <t>Fabbricazione macchine per industria alimentare</t>
  </si>
  <si>
    <t>Fabbricazione mute ed attività di commercio</t>
  </si>
  <si>
    <t>Fabbricazione sistemi di riposo</t>
  </si>
  <si>
    <t>Fabbricazione, commercio e riparazione di strumenti ed apparecchi di misurazione</t>
  </si>
  <si>
    <t>Fabbro</t>
  </si>
  <si>
    <t>Facchinaggio</t>
  </si>
  <si>
    <t>Falegnameria</t>
  </si>
  <si>
    <t>Farmacia</t>
  </si>
  <si>
    <t>Finiture interne</t>
  </si>
  <si>
    <t>Fioraio</t>
  </si>
  <si>
    <t>Floricoltura</t>
  </si>
  <si>
    <t>Fognature</t>
  </si>
  <si>
    <t>Forestazione</t>
  </si>
  <si>
    <t>Frantoi</t>
  </si>
  <si>
    <t>Frantumazione di pietre e minerali, utilizzo aree forestali, estrazione ed opere edili</t>
  </si>
  <si>
    <t>Gelateria</t>
  </si>
  <si>
    <t>Gestione area marina protetta</t>
  </si>
  <si>
    <t>Gestione impianto di risalita sci</t>
  </si>
  <si>
    <t>Gestione impianto funicolare</t>
  </si>
  <si>
    <t>Giardinaggio</t>
  </si>
  <si>
    <t>Gioiellerie</t>
  </si>
  <si>
    <t>Girarrosto</t>
  </si>
  <si>
    <t>Gommista</t>
  </si>
  <si>
    <t>Imballaggio camere d'aria per pneumatici</t>
  </si>
  <si>
    <t>Imballaggio e confezionamento generi alimentari</t>
  </si>
  <si>
    <t>Impermeabilizzazioni</t>
  </si>
  <si>
    <t>Impianti di depurazione</t>
  </si>
  <si>
    <t>Impianti di sicurezza ed antincendio</t>
  </si>
  <si>
    <t>Impianti elettrici esterni</t>
  </si>
  <si>
    <t>Impianti elettronici</t>
  </si>
  <si>
    <t>IMPIANTI INDUSTRIALI - Conduzione</t>
  </si>
  <si>
    <t>IMPIANTI INDUSTRIALI - Costruzione presso terzi</t>
  </si>
  <si>
    <t>IMPIANTI INDUSTRIALI - Installazioni e verifiche</t>
  </si>
  <si>
    <t>IMPIANTI INDUSTRIALI - Installazioni specifiche</t>
  </si>
  <si>
    <t>IMPIANTI INDUSTRIALI - Lavorazioni elettriche</t>
  </si>
  <si>
    <t>IMPIANTI INDUSTRIALI - Manutenzioni</t>
  </si>
  <si>
    <t>Impianti interni</t>
  </si>
  <si>
    <t>Impianto di recupero legname</t>
  </si>
  <si>
    <t>Impianto recupero pneumatici</t>
  </si>
  <si>
    <t>Impresa di pulizia</t>
  </si>
  <si>
    <t>Impresa edile - scavi, demolizioni, coperture ed opere stradali</t>
  </si>
  <si>
    <t>Impresa edile lavori di manutenzione straordinaria</t>
  </si>
  <si>
    <t>Impresa teatrale</t>
  </si>
  <si>
    <t>Infissi metallici</t>
  </si>
  <si>
    <t>Installazione apparecchiature sicurezza mezzi forti</t>
  </si>
  <si>
    <t>Installazione di impianti</t>
  </si>
  <si>
    <t>Installazione di impianti per la distribuzione del gas</t>
  </si>
  <si>
    <t>Installazione di pannelli fotovoltaici</t>
  </si>
  <si>
    <t>Installazione impianti di depurazione per piscine</t>
  </si>
  <si>
    <t>Installazione impianti di irrigazione</t>
  </si>
  <si>
    <t>Installazione impianti per l'accessibilità</t>
  </si>
  <si>
    <t>Installazione recinzioni elettrificate</t>
  </si>
  <si>
    <t>Installazione, manutenzione e verifica caldaie</t>
  </si>
  <si>
    <t>Intonaci</t>
  </si>
  <si>
    <t>Investigazione privata</t>
  </si>
  <si>
    <t>Isola ecologica</t>
  </si>
  <si>
    <t>Isolamento termico</t>
  </si>
  <si>
    <t>Istituto di formazione professionale per ragazzi</t>
  </si>
  <si>
    <t>Istituto scolastico comprensivo</t>
  </si>
  <si>
    <t>Kartodromo indoor</t>
  </si>
  <si>
    <t>Laboratori di corniciai</t>
  </si>
  <si>
    <t>Laboratori fisioterapici</t>
  </si>
  <si>
    <t>Laboratorio analisi</t>
  </si>
  <si>
    <t>Laboratorio analisi acque reflue</t>
  </si>
  <si>
    <t>Laboratorio analisi chimiche</t>
  </si>
  <si>
    <t>Laboratorio analisi generale e specialistico</t>
  </si>
  <si>
    <t>Laboratorio artigianale e vendita di protesi, ortesi ed ausili ortopedici</t>
  </si>
  <si>
    <t>Laboratorio chirurgico estetico</t>
  </si>
  <si>
    <t>Laboratorio di pelletteria e cuoio</t>
  </si>
  <si>
    <t>Laboratorio di tappezzerie</t>
  </si>
  <si>
    <t>Laboratorio fotografico</t>
  </si>
  <si>
    <t>Laboratorio prove materiali ed analisi ambientali</t>
  </si>
  <si>
    <t>Laboratorio riparazioni tv e radio</t>
  </si>
  <si>
    <t>Lapidei (taglio)</t>
  </si>
  <si>
    <t>Lattonerie</t>
  </si>
  <si>
    <t>Lavanderia</t>
  </si>
  <si>
    <t>Lavorazione agrumi</t>
  </si>
  <si>
    <t>Lavorazione di manutenzione, controllo, collaudo, programmazione, parametrizzazione e supervisione</t>
  </si>
  <si>
    <t>Lavorazione legno per pipe</t>
  </si>
  <si>
    <t>Lavorazione legumi e cereali</t>
  </si>
  <si>
    <t>Lavorazione mattoni in argilla con fornace</t>
  </si>
  <si>
    <t>Lavorazione olive da mensa</t>
  </si>
  <si>
    <t>Lavorazione pannelli e resine per produzione arredi</t>
  </si>
  <si>
    <t>Lavorazione per trafilatura a freddo di fili capillati e ultracapillari</t>
  </si>
  <si>
    <t>Lavorazione pietre e marmi</t>
  </si>
  <si>
    <t>Lavorazione vegetali</t>
  </si>
  <si>
    <t>Lavorazioni e commercio carni</t>
  </si>
  <si>
    <t>Lavorazioni preliminari alla stampa e ai media</t>
  </si>
  <si>
    <t>Lavorazioni su centrali elettriche</t>
  </si>
  <si>
    <t>Lavorazioni su pelli e tessuti</t>
  </si>
  <si>
    <t>Lavori cantieri navali</t>
  </si>
  <si>
    <t>LAVORI DI CONTENIMENTO TERRENI - Attività preliminari</t>
  </si>
  <si>
    <t>LAVORI DI CONTENIMENTO TERRENI - Guard-rail e pannelli fonoassorbenti</t>
  </si>
  <si>
    <t>LAVORI DI CONTENIMENTO TERRENI - Ricostruzione argine fiume</t>
  </si>
  <si>
    <t>LAVORI DI CONTENIMENTO TERRENI - Rilevati e sottofondi stradali</t>
  </si>
  <si>
    <t>LAVORI DI CONTENIMENTO TERRENI - Scarpate con muri</t>
  </si>
  <si>
    <t>LAVORI DI CONTENIMENTO TERRENI - Sistemazioni idrauliche e sottoservizi</t>
  </si>
  <si>
    <t>Lavori di meccanica generale</t>
  </si>
  <si>
    <t>Lavori in ambienti sospetti di inquinamento o confinati</t>
  </si>
  <si>
    <t>Lavori Portuali</t>
  </si>
  <si>
    <t>Lavori subacquei</t>
  </si>
  <si>
    <t>Lavoro domestico</t>
  </si>
  <si>
    <t>Liceo Scientifico, Istituto Tecnico per geometri, Istituto professionale elettrico</t>
  </si>
  <si>
    <t>Livellamento degli scambi con rincalzatori a vibrocompressione</t>
  </si>
  <si>
    <t>Livellamento sistematico del binario con rincalzatori a vibrocompressione</t>
  </si>
  <si>
    <t>Locazione immobiliare di beni propri o in leasing</t>
  </si>
  <si>
    <t>Logistica</t>
  </si>
  <si>
    <t>Ludoteca</t>
  </si>
  <si>
    <t>Macchine utensili (metalmeccanica)</t>
  </si>
  <si>
    <t>Macellazione</t>
  </si>
  <si>
    <t>Macellerie</t>
  </si>
  <si>
    <t>Mangimificio</t>
  </si>
  <si>
    <t>Manutenzione e gestione impianti di depurazione</t>
  </si>
  <si>
    <t>Manutenzione e riparazione di motocicli e ciclomotori</t>
  </si>
  <si>
    <t>Manutenzione ordinaria</t>
  </si>
  <si>
    <t>Manutenzione ordinaria di strade</t>
  </si>
  <si>
    <t>Manutenzione pontili d'imbarco e macchine roof top</t>
  </si>
  <si>
    <t>Manutenzioni attrezzature edili</t>
  </si>
  <si>
    <t>Merceria</t>
  </si>
  <si>
    <t>Metalli preziosi</t>
  </si>
  <si>
    <t>Metalmeccanica</t>
  </si>
  <si>
    <t>Minimercato</t>
  </si>
  <si>
    <t>Minuterie metalliche</t>
  </si>
  <si>
    <t>Mobilifici</t>
  </si>
  <si>
    <t>Molini</t>
  </si>
  <si>
    <t>Montaggio di ponteggi per l'edilizia</t>
  </si>
  <si>
    <t>Montaggio e manutenzione macchine di birra</t>
  </si>
  <si>
    <t>Montaggio e realizzazione serre</t>
  </si>
  <si>
    <t>Montaggio stufe</t>
  </si>
  <si>
    <t>Montaggio vari prodotti</t>
  </si>
  <si>
    <t>Movimentazione carichi in cantiere</t>
  </si>
  <si>
    <t>Movimento merci relativo ad altri trasporti terrestri</t>
  </si>
  <si>
    <t>Murature e tramezzi</t>
  </si>
  <si>
    <t>Musei</t>
  </si>
  <si>
    <t>Negozio abbigliamento</t>
  </si>
  <si>
    <t>Negozio animali ed articoli</t>
  </si>
  <si>
    <t>Negozio di bricolage</t>
  </si>
  <si>
    <t>Negozio di calzature ed accessori</t>
  </si>
  <si>
    <t>Negozio di ferramenta</t>
  </si>
  <si>
    <t>Negozio di generi alimentari</t>
  </si>
  <si>
    <t>Negozio di oggettistica</t>
  </si>
  <si>
    <t>Negozio di ortofrutta</t>
  </si>
  <si>
    <t>Negozio di vendita al dettaglio di sigarette elettroniche ed accessori</t>
  </si>
  <si>
    <t>Negozio elettrodomestici</t>
  </si>
  <si>
    <t>Negozio informatica e centro assistenza</t>
  </si>
  <si>
    <t>Negozio ottica</t>
  </si>
  <si>
    <t>Negozio per articoli giardinaggio ed agricoltura</t>
  </si>
  <si>
    <t>Negozio rivendita accessori auto al dettaglio</t>
  </si>
  <si>
    <t>Negozio strumenti musicali</t>
  </si>
  <si>
    <t>Negozio vendita di materiali in legno</t>
  </si>
  <si>
    <t>Noleggio attrezzature per organizzazione eventi</t>
  </si>
  <si>
    <t>Noleggio piattaforma elevabile mobile</t>
  </si>
  <si>
    <t>Noleggio strutture ed attrezzature per manifestazioni e spettacoli</t>
  </si>
  <si>
    <t>Noleggio video games</t>
  </si>
  <si>
    <t>Odontoiatra</t>
  </si>
  <si>
    <t>Odontotecnici</t>
  </si>
  <si>
    <t>Officina metalmeccanica stampaggio a caldo</t>
  </si>
  <si>
    <t>Officina rettifica frizioni e turbocompressori</t>
  </si>
  <si>
    <t>Oleifici</t>
  </si>
  <si>
    <t>Operaio portuale polivalente</t>
  </si>
  <si>
    <t>Operatori su funi (rocciatori edili)</t>
  </si>
  <si>
    <t>Opere di difesa</t>
  </si>
  <si>
    <t>Opere edili di ristrutturazione</t>
  </si>
  <si>
    <t>Opere fluviali</t>
  </si>
  <si>
    <t>Opere in ferro</t>
  </si>
  <si>
    <t>Opere in pietra</t>
  </si>
  <si>
    <t>Opere stradali</t>
  </si>
  <si>
    <t>Oreficerie</t>
  </si>
  <si>
    <t>OSPEDALI - Degenza, lungodegenza, hospice</t>
  </si>
  <si>
    <t>OSPEDALI - Radiologia</t>
  </si>
  <si>
    <t>OSPEDALI - Reparto lungodegenza</t>
  </si>
  <si>
    <t>OSPEDALI - Sala operatoria</t>
  </si>
  <si>
    <t>Padiglione espositivo</t>
  </si>
  <si>
    <t>Palestre</t>
  </si>
  <si>
    <t>Pali, paratie e trivellazioni</t>
  </si>
  <si>
    <t>Panetterie (negozi)</t>
  </si>
  <si>
    <t>Panificio</t>
  </si>
  <si>
    <t>PARCHI EOLICI - Lavori elettrici e gestione</t>
  </si>
  <si>
    <t>PARCHI EOLICI - Opere strutturali</t>
  </si>
  <si>
    <t>Parco di divertimento</t>
  </si>
  <si>
    <t>Pasticcerie</t>
  </si>
  <si>
    <t>Pavimenti e rivestimenti</t>
  </si>
  <si>
    <t>PESCA ARTIGIANALE</t>
  </si>
  <si>
    <t>Pesca professionale</t>
  </si>
  <si>
    <t>Pesca sportiva</t>
  </si>
  <si>
    <t>Pescheria</t>
  </si>
  <si>
    <t>Pesticidi - formulazione</t>
  </si>
  <si>
    <t>Piadineria - Creperia</t>
  </si>
  <si>
    <t>Piastrelle</t>
  </si>
  <si>
    <t>Piccola manutenzione</t>
  </si>
  <si>
    <t>Piscicoltura</t>
  </si>
  <si>
    <t>Piscine</t>
  </si>
  <si>
    <t>Pizzeria</t>
  </si>
  <si>
    <t>Pizzeria da asporto</t>
  </si>
  <si>
    <t>Plastica (estrusione)</t>
  </si>
  <si>
    <t>Plastica stampata</t>
  </si>
  <si>
    <t>Poliambulatorio</t>
  </si>
  <si>
    <t>Polizia municipale</t>
  </si>
  <si>
    <t>Polveriere e depositi di combustibile</t>
  </si>
  <si>
    <t>Pompe funebri</t>
  </si>
  <si>
    <t>Portineria</t>
  </si>
  <si>
    <t>Porto turistico</t>
  </si>
  <si>
    <t>Poste private</t>
  </si>
  <si>
    <t>Posto telefonico pubblico ed internet point</t>
  </si>
  <si>
    <t>POTABILIZZAZIONE E DEPURAZIONE - Trattamento acque nere e grigie di bordo</t>
  </si>
  <si>
    <t>POTABILIZZAZIONE E DEPURAZIONE - Uffici e progettazione</t>
  </si>
  <si>
    <t>Pozzetti, chiusini, griglie e canalette</t>
  </si>
  <si>
    <t>Pozzi petroliferi e di gas naturale</t>
  </si>
  <si>
    <t>Presidio residenziale riabilitazione</t>
  </si>
  <si>
    <t>Produzione artigianale pasta fresca</t>
  </si>
  <si>
    <t>Produzione barattoli in banda stagnata</t>
  </si>
  <si>
    <t>Produzione caffè</t>
  </si>
  <si>
    <t>Produzione calce</t>
  </si>
  <si>
    <t>Produzione calcestruzzo</t>
  </si>
  <si>
    <t>Produzione dei premiscelati e dei rasanti</t>
  </si>
  <si>
    <t>Produzione del pellet</t>
  </si>
  <si>
    <t>Produzione di bevande analcoliche</t>
  </si>
  <si>
    <t>Produzione di biscotti</t>
  </si>
  <si>
    <t>Produzione di carne di volatili e prodotti della loro macellazione</t>
  </si>
  <si>
    <t>Produzione di carne non di volatili e di prodotti della macellazione</t>
  </si>
  <si>
    <t>Produzione di corde</t>
  </si>
  <si>
    <t>Produzione di detergenti industriali</t>
  </si>
  <si>
    <t>Produzione di energia elettrica e biomassa da oli minerali</t>
  </si>
  <si>
    <t>Produzione di energia idroelettrica</t>
  </si>
  <si>
    <t>Produzione di fuochi pirotecnici</t>
  </si>
  <si>
    <t>Produzione di integratori alimentari</t>
  </si>
  <si>
    <t>Produzione di manufatti in cemento</t>
  </si>
  <si>
    <t>Produzione di martelli demolitori idraulici</t>
  </si>
  <si>
    <t>Produzione di mascherine chirurgiche e dispositivi di protezione individuale</t>
  </si>
  <si>
    <t>Produzione di materiali vernicianti e protettivi per l'edilizia e l'industria</t>
  </si>
  <si>
    <t>Produzione di mosaici</t>
  </si>
  <si>
    <t>Produzione di oli e grassi</t>
  </si>
  <si>
    <t>Produzione di prodotti a base di carne</t>
  </si>
  <si>
    <t>Produzione di prodotti per l'alimentazione degli animali da compagnia</t>
  </si>
  <si>
    <t>Produzione di tiranti di ancoraggio permanenti e provvisori</t>
  </si>
  <si>
    <t>Produzione di travetti e blocchi per l'edilizia</t>
  </si>
  <si>
    <t>Produzione di vegetali con sistema sostenibile acqualed</t>
  </si>
  <si>
    <t>Produzione di zanzariere</t>
  </si>
  <si>
    <t>Produzione dolciaria</t>
  </si>
  <si>
    <t>Produzione e commercio di fodere, tappeti, tessuti ed accessori per mezzi di trasporto</t>
  </si>
  <si>
    <t>Produzione e commercio guarnizioni in gomma e similari</t>
  </si>
  <si>
    <t>Produzione e confezionamento di biomasse solide</t>
  </si>
  <si>
    <t>Produzione e confezionamento funghi</t>
  </si>
  <si>
    <t>Produzione e montaggio serramenti alluminio</t>
  </si>
  <si>
    <t>Produzione e posa di lattonerie in alluminio</t>
  </si>
  <si>
    <t>Produzione e realizzazione di articoli pubblicitari</t>
  </si>
  <si>
    <t>Produzione e riparazione nastri trasportatori in gomma</t>
  </si>
  <si>
    <t>Produzione e vendita ceramiche di arredo</t>
  </si>
  <si>
    <t>Produzione e vendita reti metalliche e filo spinato</t>
  </si>
  <si>
    <t>Produzione ed installazione insegne pubblicitarie</t>
  </si>
  <si>
    <t>Produzione fili per saldare</t>
  </si>
  <si>
    <t>Produzione frutta secca e semilavorati</t>
  </si>
  <si>
    <t>Produzione imbarcazioni da diporto</t>
  </si>
  <si>
    <t>Produzione infissi in pvc e alluminio</t>
  </si>
  <si>
    <t>Produzione interni di cravatte</t>
  </si>
  <si>
    <t>Produzione primaria di pomodoro e trasformazione dei prodotti</t>
  </si>
  <si>
    <t>Produzione reti metalliche e chiodi</t>
  </si>
  <si>
    <t>Produzione salumi</t>
  </si>
  <si>
    <t>Produzione software non connessi all'edizione</t>
  </si>
  <si>
    <t>Produzione software, consulenza informatica e costruzioni di edifici</t>
  </si>
  <si>
    <t>Produzione, infissi, ringhiere, lattonerie e strutture in legno</t>
  </si>
  <si>
    <t>Progettazione e costruzione di modelli meccanici e stampi</t>
  </si>
  <si>
    <t>Programmazione e manutenzione macchine CNC</t>
  </si>
  <si>
    <t>Pub</t>
  </si>
  <si>
    <t>Pulizia caditoie stradali</t>
  </si>
  <si>
    <t>Pulizia e disinfestazione di strutture pubbliche e private</t>
  </si>
  <si>
    <t>Pulizia generale non specializzata di edifici</t>
  </si>
  <si>
    <t>Pulizia guano</t>
  </si>
  <si>
    <t>Pulizia specializzata di edifici, impianti e macchinari industriali</t>
  </si>
  <si>
    <t>Raccolta rifiuti pericolosi solidi e non solidi</t>
  </si>
  <si>
    <t>Raccolta, non da terra, di rifiuti pericolosi solidi e non solidi</t>
  </si>
  <si>
    <t>Raffineria - controlli non distruttivi</t>
  </si>
  <si>
    <t>Realizzazione canalizzazioni industriali ed installazione e manutenzione impianti climatizzazione</t>
  </si>
  <si>
    <t>Realizzazione e manutenzione impianti elettronici e di sicurezza</t>
  </si>
  <si>
    <t>Realizzazione linee in fibra ottica</t>
  </si>
  <si>
    <t>Realizzazione ponti radio mobile</t>
  </si>
  <si>
    <t>Realizzazione spettacoli pirotecnici</t>
  </si>
  <si>
    <t>Recupero carta e cartone</t>
  </si>
  <si>
    <t>Recupero cavi elettrici</t>
  </si>
  <si>
    <t>Recupero e preparazione al riciclaggio dei rifiuti solidi urbani, industriali e biomasse</t>
  </si>
  <si>
    <t>Recupero e preparazione al riciclaggio di rottami metallici ed altri materiali</t>
  </si>
  <si>
    <t>Recupero e trasformazione rifiuti</t>
  </si>
  <si>
    <t>Recupero pedane</t>
  </si>
  <si>
    <t>Recupero plastica</t>
  </si>
  <si>
    <t>Residenze sanitarie assistite</t>
  </si>
  <si>
    <t>Restauro</t>
  </si>
  <si>
    <t>Ricerca e sviluppo sperimentale nel campo delle biotecnologie</t>
  </si>
  <si>
    <t>Richiesta certificati e disbrigo pratiche</t>
  </si>
  <si>
    <t>Ricondizionamento capi di abbigliamento</t>
  </si>
  <si>
    <t>Ricondizionamento e collaudo bidoni GPL</t>
  </si>
  <si>
    <t>Ricovero mezzi meccanici e manutenzione</t>
  </si>
  <si>
    <t>Rifiuti solidi urbani (raccolta)</t>
  </si>
  <si>
    <t>Rilevati e rinterri</t>
  </si>
  <si>
    <t>Rimessaggio barche</t>
  </si>
  <si>
    <t>Rimessaggio, manutenzione e commercio natanti</t>
  </si>
  <si>
    <t>Rimozione cantiere</t>
  </si>
  <si>
    <t>Rimozione cantiere ferroviario</t>
  </si>
  <si>
    <t>Riparazione di altre apparecchiature nca</t>
  </si>
  <si>
    <t>Riparazione di elettrodomestici, apparecchiature audio, video e per il giardinaggio</t>
  </si>
  <si>
    <t>Riparazione e commercializzazione macchinari agricoli e di movimento terra</t>
  </si>
  <si>
    <t>Riparazione e manutenzione di aeromobili e veicoli spaziali</t>
  </si>
  <si>
    <t>Riparazione e manutenzione di altre macchine di impiego generale</t>
  </si>
  <si>
    <t>Riparazione e manutenzione di attrezzature di uso non domestico per la refrigerazione</t>
  </si>
  <si>
    <t>Riparazione e sostituzione pneumatici</t>
  </si>
  <si>
    <t>Riparazione e sostituzione vetri auto</t>
  </si>
  <si>
    <t>Ristorazione</t>
  </si>
  <si>
    <t>Ristorazione con somministrazione</t>
  </si>
  <si>
    <t>Rivendita apparecchi udito</t>
  </si>
  <si>
    <t>Rivendita macchine falegnameria</t>
  </si>
  <si>
    <t>Rivendita tabaccheria e ricevitoria</t>
  </si>
  <si>
    <t>Rosticceria</t>
  </si>
  <si>
    <t>Sacchettifici</t>
  </si>
  <si>
    <t>Sagra</t>
  </si>
  <si>
    <t>Sala giochi</t>
  </si>
  <si>
    <t>Saldature</t>
  </si>
  <si>
    <t>Sale bingo</t>
  </si>
  <si>
    <t>Sartorie</t>
  </si>
  <si>
    <t>Scatolifici</t>
  </si>
  <si>
    <t>Scavi archeologici</t>
  </si>
  <si>
    <t>Scavi e movimenti terra</t>
  </si>
  <si>
    <t>Scuola di danza</t>
  </si>
  <si>
    <t>Scuola di equitazione</t>
  </si>
  <si>
    <t>Scuola di formazione</t>
  </si>
  <si>
    <t>Scuola di musica</t>
  </si>
  <si>
    <t>Scuola edile</t>
  </si>
  <si>
    <t>Scuolabus</t>
  </si>
  <si>
    <t>Segherie per legno</t>
  </si>
  <si>
    <t>Serbatoi interrati (rimozione e bonifica)</t>
  </si>
  <si>
    <t>SERIGRAFIA - Plastificazioni</t>
  </si>
  <si>
    <t>SERIGRAFIA - Ufficio e progettazione</t>
  </si>
  <si>
    <t>SERIGRAFIA - Verniciatura e serigrafia</t>
  </si>
  <si>
    <t>Serramenti in legno</t>
  </si>
  <si>
    <t>Servizi di ambulanza, delle banche del sangue e altri servizi sanitari</t>
  </si>
  <si>
    <t>Servizi di biglietteria</t>
  </si>
  <si>
    <t>Servizi di ispezione e controlli qualitativi-quantitativi</t>
  </si>
  <si>
    <t>Servizi di vigilanza</t>
  </si>
  <si>
    <t>Servizi forniti da dottori commercialisti</t>
  </si>
  <si>
    <t>Servizio di fotocopiatura, preparazione documenti e supporto attività uffici</t>
  </si>
  <si>
    <t>Servizio di vendita conto terzi beni nuovi e usati</t>
  </si>
  <si>
    <t>Società informatica di consulenza</t>
  </si>
  <si>
    <t>Società tecnica della saldatura</t>
  </si>
  <si>
    <t>Sorveglianza e vigilanza</t>
  </si>
  <si>
    <t>Spazzaneve</t>
  </si>
  <si>
    <t>Stabilimenti balneari</t>
  </si>
  <si>
    <t>Stampa offset</t>
  </si>
  <si>
    <t>Stampaggio metalli a freddo</t>
  </si>
  <si>
    <t>Stampe 3D materiale plastico ed installazione impianti elevatori</t>
  </si>
  <si>
    <t>Stampe digitali ed allestimenti</t>
  </si>
  <si>
    <t>Stazione di servizio</t>
  </si>
  <si>
    <t>Strutture carcerarie</t>
  </si>
  <si>
    <t>Strutture di assistenza residenziale per anziani e disabili</t>
  </si>
  <si>
    <t>Strutture in agricoltura</t>
  </si>
  <si>
    <t>Strutture in cemento armato</t>
  </si>
  <si>
    <t>Strutture Metalliche</t>
  </si>
  <si>
    <t>Strutture metalliche reticolate</t>
  </si>
  <si>
    <t>Strutture prefabbricate</t>
  </si>
  <si>
    <t>Studi per tatuaggi e piercing</t>
  </si>
  <si>
    <t>Studio medico</t>
  </si>
  <si>
    <t>Studio specialistico medicina dello sport</t>
  </si>
  <si>
    <t>Studio tecnico</t>
  </si>
  <si>
    <t>Supermercato</t>
  </si>
  <si>
    <t>Sviluppo e produzione di prodotti derivanti da cellule staminali</t>
  </si>
  <si>
    <t>Taglio di coils di banda stagnata</t>
  </si>
  <si>
    <t>Teatro</t>
  </si>
  <si>
    <t>Telecomunicazioni satellitari</t>
  </si>
  <si>
    <t>Tende da sole</t>
  </si>
  <si>
    <t>Termoidraulica civile ed industriale</t>
  </si>
  <si>
    <t>Tessitura dei filati</t>
  </si>
  <si>
    <t>Tetti e coperture</t>
  </si>
  <si>
    <t>Tinteggiature</t>
  </si>
  <si>
    <t>Tintorie tessuti</t>
  </si>
  <si>
    <t>Tipografia - litografia</t>
  </si>
  <si>
    <t>Tiro a segno nazionale - Poligono chiuso a cielo aperto</t>
  </si>
  <si>
    <t>Trasformazione nastri adesivi e biadesivi</t>
  </si>
  <si>
    <t>Trasformazione, installazione e vendita all'ingrosso di canne fumarie</t>
  </si>
  <si>
    <t>Trasformazione, lavorazione e conservazione fichi secchi, torrone e cioccolato</t>
  </si>
  <si>
    <t>Trasformazione, produzione e commercio al dettaglio di prodotti agroalimentari</t>
  </si>
  <si>
    <t>Traslochi</t>
  </si>
  <si>
    <t>Trasporto a rifiuto</t>
  </si>
  <si>
    <t>Trasporto blocchi di pietra e materiali finiti</t>
  </si>
  <si>
    <t>Trasporto carburanti per conto terzi</t>
  </si>
  <si>
    <t>Trasporto di merci su strada di prodotti alimentari in genere</t>
  </si>
  <si>
    <t>Trasporto di merci su strada per conto proprio e per conto terzi</t>
  </si>
  <si>
    <t>Trasporto marittimo passeggeri</t>
  </si>
  <si>
    <t>Trasporto mediante condotte di gas</t>
  </si>
  <si>
    <t>Trasporto terreno di passeggeri con pullman</t>
  </si>
  <si>
    <t>Trasporto urbano ed extraurbano</t>
  </si>
  <si>
    <t>Trattamento e rivestimento dei metalli</t>
  </si>
  <si>
    <t>Trattamento fanghi</t>
  </si>
  <si>
    <t>Trattamento inerti</t>
  </si>
  <si>
    <t>Trattamento rifiuti</t>
  </si>
  <si>
    <t>Trivellazioni e perforazioni</t>
  </si>
  <si>
    <t>Uffici</t>
  </si>
  <si>
    <t>Vendita all'ingrosso e riparazione apparecchiature chirurgiche</t>
  </si>
  <si>
    <t>Vendita all'ingrosso materiale idrotermosanitario</t>
  </si>
  <si>
    <t>Vendita e imballaggio sistemi di riposo</t>
  </si>
  <si>
    <t>Vendita e riparazione biciclette ed articoli per ciclisti</t>
  </si>
  <si>
    <t>Vendita ed assistenza valvole</t>
  </si>
  <si>
    <t>Vendita mobili</t>
  </si>
  <si>
    <t>Vendita stoccafisso</t>
  </si>
  <si>
    <t>Vendita, installazione e manutenzione di caldaie, split e pompe di calore</t>
  </si>
  <si>
    <t>Veterinario</t>
  </si>
  <si>
    <t>Vetreria artigianale</t>
  </si>
  <si>
    <t>Vetro lavorato a mano</t>
  </si>
  <si>
    <t>Vetroresina</t>
  </si>
  <si>
    <t>Villaggi turistici</t>
  </si>
  <si>
    <t>Viticoltura</t>
  </si>
  <si>
    <t>Vivaismo</t>
  </si>
  <si>
    <t>Volontariato per raccolta del sangue</t>
  </si>
  <si>
    <t>Zoo</t>
  </si>
  <si>
    <t>ELENCO DEI SETTORI PER LA QUALE POSSIAMO REALIZZARE UN MODELLO DI DVR SU RICHIESTA</t>
  </si>
  <si>
    <t>ELENCO E PREZZO INDICATIVO INCARICO ESECUZIONE MODELLO DI DVR</t>
  </si>
  <si>
    <t>Seleziona per quale settore vuoi che ti realizziamo il Dvr (Puoi selezionare anche piu' settori che saranno inserite nel dvr)</t>
  </si>
  <si>
    <t>Seleziona se vuoi che il modello sia redatto secondo le procedure standardizzate o "Normale", oppure entrambi.</t>
  </si>
  <si>
    <t xml:space="preserve">verraì evidenziato un prezzo di massima ma comunque per ricevere il preventivo occorre che ci mandiate la richiesta tramite la pagina web dove avete scaricato questo foglio excel per calcolare un preventivo di massima </t>
  </si>
  <si>
    <t>SELEZIONA COME VUOI CHE VENGA REALIZZATO IL MODELLO</t>
  </si>
  <si>
    <t>DVR STANDARDIZZATO (PER IMPRESE FINO A 10 DIPENDENTI)</t>
  </si>
  <si>
    <t>DVR ART 28 "NORMALE" PER TUTTE LE IMPRESE CON ALMENO UN DIPENDENTE</t>
  </si>
  <si>
    <t>ENTRAMBI</t>
  </si>
  <si>
    <t xml:space="preserve">SETTORI </t>
  </si>
  <si>
    <t>PREZZO INDICATIVO PER LA REALIZZAZIONE E FORNITURA</t>
  </si>
  <si>
    <t>IMPONIBILE</t>
  </si>
  <si>
    <t>PARZIALE</t>
  </si>
  <si>
    <t>COEFF.</t>
  </si>
  <si>
    <t>SELEZIONA REGIME FISCALE DI CHI RICHIEDE FATTURA</t>
  </si>
  <si>
    <t>REGIME FISCALE ORDINARIO</t>
  </si>
  <si>
    <t>REGIME FISCALE FORFETTARIO</t>
  </si>
  <si>
    <t>PRIVATO</t>
  </si>
  <si>
    <t>FOGLIO DI MASSIMA PER CALCOLARE UN PREZZO INDICATIVO PER L'INCARICO</t>
  </si>
  <si>
    <t>IMPORTO DA VERSARE TRAMITE BONIFICO ANTINCIPATO CALCOLATO COMPRENSIVO  DI IVA E RITENUTA SE DOVUTA PER IL REGIME FISCALE SELEZIONATO</t>
  </si>
  <si>
    <r>
      <t xml:space="preserve">CALCOLO PREVENTIVO DI MASSIMA </t>
    </r>
    <r>
      <rPr>
        <b/>
        <sz val="12"/>
        <color theme="1"/>
        <rFont val="Calibri"/>
        <family val="2"/>
        <scheme val="minor"/>
      </rPr>
      <t>(Selezione consentita tramite le celle colorate)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</si>
</sst>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_ ;\-#,##0.00\ "/>
  </numFmts>
  <fonts count="13" x14ac:knownFonts="1">
    <font>
      <sz val="12"/>
      <color theme="1"/>
      <name val="Calibri"/>
      <family val="2"/>
      <scheme val="minor"/>
    </font>
    <font>
      <sz val="14"/>
      <color theme="1"/>
      <name val="Calibri"/>
      <family val="2"/>
      <scheme val="minor"/>
    </font>
    <font>
      <sz val="14"/>
      <color rgb="FF333333"/>
      <name val="Arial"/>
      <family val="2"/>
    </font>
    <font>
      <b/>
      <sz val="20"/>
      <color theme="0"/>
      <name val="Calibri"/>
      <family val="2"/>
      <scheme val="minor"/>
    </font>
    <font>
      <sz val="20"/>
      <color theme="0"/>
      <name val="Calibri"/>
      <family val="2"/>
      <scheme val="minor"/>
    </font>
    <font>
      <sz val="12"/>
      <color theme="1"/>
      <name val="Calibri"/>
      <family val="2"/>
      <scheme val="minor"/>
    </font>
    <font>
      <b/>
      <sz val="12"/>
      <color theme="1"/>
      <name val="Calibri"/>
      <family val="2"/>
      <scheme val="minor"/>
    </font>
    <font>
      <b/>
      <sz val="28"/>
      <color theme="1"/>
      <name val="Calibri"/>
      <family val="2"/>
      <scheme val="minor"/>
    </font>
    <font>
      <b/>
      <sz val="14"/>
      <color theme="1"/>
      <name val="Calibri"/>
      <family val="2"/>
      <scheme val="minor"/>
    </font>
    <font>
      <b/>
      <sz val="26"/>
      <color theme="1"/>
      <name val="Calibri"/>
      <family val="2"/>
      <scheme val="minor"/>
    </font>
    <font>
      <b/>
      <sz val="20"/>
      <color theme="1"/>
      <name val="Calibri"/>
      <family val="2"/>
      <scheme val="minor"/>
    </font>
    <font>
      <sz val="48"/>
      <color theme="1"/>
      <name val="Calibri"/>
      <family val="2"/>
      <scheme val="minor"/>
    </font>
    <font>
      <b/>
      <sz val="48"/>
      <color rgb="FFFF000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5" fillId="0" borderId="0" applyFont="0" applyFill="0" applyBorder="0" applyAlignment="0" applyProtection="0"/>
  </cellStyleXfs>
  <cellXfs count="30">
    <xf numFmtId="0" fontId="0" fillId="0" borderId="0" xfId="0"/>
    <xf numFmtId="0" fontId="1" fillId="0" borderId="0" xfId="0" applyFont="1"/>
    <xf numFmtId="0" fontId="1" fillId="0" borderId="0" xfId="0" applyFont="1" applyAlignment="1">
      <alignment vertical="justify"/>
    </xf>
    <xf numFmtId="0" fontId="2" fillId="0" borderId="1" xfId="0" applyFont="1" applyBorder="1" applyAlignment="1">
      <alignment vertical="justify"/>
    </xf>
    <xf numFmtId="0" fontId="1" fillId="0" borderId="0" xfId="0" applyFont="1" applyAlignment="1">
      <alignment horizontal="center"/>
    </xf>
    <xf numFmtId="0" fontId="8" fillId="0" borderId="1" xfId="0" applyFont="1" applyBorder="1" applyAlignment="1">
      <alignment vertical="justify"/>
    </xf>
    <xf numFmtId="164" fontId="1" fillId="0" borderId="0" xfId="0" applyNumberFormat="1" applyFont="1"/>
    <xf numFmtId="44" fontId="1" fillId="0" borderId="0" xfId="1" applyFont="1" applyAlignment="1" applyProtection="1">
      <alignment horizontal="center"/>
      <protection hidden="1"/>
    </xf>
    <xf numFmtId="0" fontId="1" fillId="0" borderId="0" xfId="0" applyFont="1" applyAlignment="1" applyProtection="1">
      <alignment horizontal="center"/>
      <protection hidden="1"/>
    </xf>
    <xf numFmtId="44" fontId="1" fillId="0" borderId="0" xfId="0" applyNumberFormat="1" applyFont="1" applyAlignment="1" applyProtection="1">
      <alignment horizontal="center"/>
      <protection hidden="1"/>
    </xf>
    <xf numFmtId="165" fontId="1" fillId="0" borderId="0" xfId="1" applyNumberFormat="1" applyFont="1" applyAlignment="1" applyProtection="1">
      <alignment horizontal="center"/>
      <protection hidden="1"/>
    </xf>
    <xf numFmtId="44" fontId="1" fillId="0" borderId="0" xfId="0" applyNumberFormat="1" applyFont="1"/>
    <xf numFmtId="0" fontId="1" fillId="4" borderId="5" xfId="0" applyFont="1" applyFill="1" applyBorder="1" applyProtection="1">
      <protection locked="0"/>
    </xf>
    <xf numFmtId="0" fontId="1" fillId="3" borderId="1" xfId="0" applyFont="1" applyFill="1" applyBorder="1" applyProtection="1">
      <protection locked="0"/>
    </xf>
    <xf numFmtId="0" fontId="8" fillId="0" borderId="0" xfId="0" applyFont="1" applyAlignment="1">
      <alignment horizontal="center"/>
    </xf>
    <xf numFmtId="0" fontId="1" fillId="0" borderId="0" xfId="0" applyFont="1" applyAlignment="1">
      <alignment horizontal="center" vertical="justify"/>
    </xf>
    <xf numFmtId="0" fontId="8" fillId="2" borderId="0" xfId="0" applyFont="1" applyFill="1" applyAlignment="1" applyProtection="1">
      <alignment horizontal="center"/>
      <protection locked="0"/>
    </xf>
    <xf numFmtId="44" fontId="12" fillId="0" borderId="1" xfId="1" applyFont="1" applyBorder="1" applyAlignment="1">
      <alignment horizontal="center"/>
    </xf>
    <xf numFmtId="0" fontId="9" fillId="0" borderId="0" xfId="0" applyFont="1" applyAlignment="1">
      <alignment horizontal="left"/>
    </xf>
    <xf numFmtId="0" fontId="8" fillId="0" borderId="1" xfId="0" applyFont="1" applyBorder="1" applyAlignment="1">
      <alignment horizontal="center" vertical="center"/>
    </xf>
    <xf numFmtId="0" fontId="10" fillId="0" borderId="6"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44" fontId="11" fillId="0" borderId="1" xfId="1" applyFont="1" applyBorder="1" applyAlignment="1">
      <alignment horizontal="center"/>
    </xf>
    <xf numFmtId="0" fontId="3" fillId="2" borderId="1" xfId="0" applyFont="1" applyFill="1" applyBorder="1" applyAlignment="1">
      <alignment horizontal="center" vertical="justify"/>
    </xf>
    <xf numFmtId="0" fontId="4" fillId="2" borderId="1" xfId="0" applyFont="1" applyFill="1" applyBorder="1" applyAlignment="1">
      <alignment horizontal="center" vertical="justify"/>
    </xf>
    <xf numFmtId="0" fontId="1" fillId="0" borderId="2" xfId="0" applyFont="1" applyBorder="1" applyAlignment="1">
      <alignment horizontal="center" vertical="justify"/>
    </xf>
    <xf numFmtId="0" fontId="1" fillId="0" borderId="3" xfId="0" applyFont="1" applyBorder="1" applyAlignment="1">
      <alignment horizontal="center" vertical="justify"/>
    </xf>
    <xf numFmtId="0" fontId="1" fillId="0" borderId="4" xfId="0" applyFont="1" applyBorder="1" applyAlignment="1">
      <alignment horizontal="center" vertical="justify"/>
    </xf>
    <xf numFmtId="0" fontId="7" fillId="0" borderId="0" xfId="0" applyFont="1" applyAlignment="1">
      <alignment horizontal="center" vertical="justify"/>
    </xf>
  </cellXfs>
  <cellStyles count="2">
    <cellStyle name="Normale" xfId="0" builtinId="0"/>
    <cellStyle name="Valuta" xfId="1" builtin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sv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www.testo-unico-sicurezza.shop/shop/servizio-redazione-modello-dvr-su-richiesta/" TargetMode="External"/><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xdr:from>
      <xdr:col>3</xdr:col>
      <xdr:colOff>85724</xdr:colOff>
      <xdr:row>25</xdr:row>
      <xdr:rowOff>152400</xdr:rowOff>
    </xdr:from>
    <xdr:to>
      <xdr:col>4</xdr:col>
      <xdr:colOff>6538911</xdr:colOff>
      <xdr:row>35</xdr:row>
      <xdr:rowOff>109538</xdr:rowOff>
    </xdr:to>
    <xdr:sp macro="" textlink="">
      <xdr:nvSpPr>
        <xdr:cNvPr id="2" name="CasellaDiTesto 1">
          <a:extLst>
            <a:ext uri="{FF2B5EF4-FFF2-40B4-BE49-F238E27FC236}">
              <a16:creationId xmlns:a16="http://schemas.microsoft.com/office/drawing/2014/main" id="{E6CD676B-D8FE-BA64-F2EE-125CB9E321A0}"/>
            </a:ext>
          </a:extLst>
        </xdr:cNvPr>
        <xdr:cNvSpPr txBox="1"/>
      </xdr:nvSpPr>
      <xdr:spPr>
        <a:xfrm>
          <a:off x="9396412" y="7372350"/>
          <a:ext cx="9082087" cy="26622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premesso che Lo Studio Tecnico del Geometra Paolo Benni opera in libera professione ai sensi della legge 14/01/2013, n° 4. ed è specializzato nelle tematiche relative alla prevenzione e sicurezza negli ambienti di lavoro dal 1994.</a:t>
          </a:r>
        </a:p>
        <a:p>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Premesso che  forniamo modelli di dvr avanzati realizzati e contenenti l'analisi del rischio delle fasi indicate nel presente preventivo.</a:t>
          </a:r>
        </a:p>
        <a:p>
          <a:r>
            <a:rPr lang="it-IT" sz="1100">
              <a:solidFill>
                <a:schemeClr val="dk1"/>
              </a:solidFill>
              <a:effectLst/>
              <a:latin typeface="+mn-lt"/>
              <a:ea typeface="+mn-ea"/>
              <a:cs typeface="+mn-cs"/>
            </a:rPr>
            <a:t>A vostra cura l’inserimento di tutti i riferimenti dell’azienda, lavoratori, figure della sicurezza.</a:t>
          </a:r>
        </a:p>
        <a:p>
          <a:r>
            <a:rPr lang="it-IT" sz="1100">
              <a:solidFill>
                <a:schemeClr val="dk1"/>
              </a:solidFill>
              <a:effectLst/>
              <a:latin typeface="+mn-lt"/>
              <a:ea typeface="+mn-ea"/>
              <a:cs typeface="+mn-cs"/>
            </a:rPr>
            <a:t>A vostra cura rendere il documento completamente attinente all’azienda, eliminando quanto eventualmente da noi inserito non sia presente o dargli maggiore dettaglio.</a:t>
          </a:r>
        </a:p>
        <a:p>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Sono escluse dal presente preventivo di spesa, valutazioni specifiche (Rumore, vibrazioni, stress, chimico…ecce cc..), sopraluoghi, Formazione e quanto non espressamente indicato.</a:t>
          </a:r>
        </a:p>
        <a:p>
          <a:r>
            <a:rPr lang="it-IT" sz="1100">
              <a:solidFill>
                <a:schemeClr val="dk1"/>
              </a:solidFill>
              <a:effectLst/>
              <a:latin typeface="+mn-lt"/>
              <a:ea typeface="+mn-ea"/>
              <a:cs typeface="+mn-cs"/>
            </a:rPr>
            <a:t>Il documento verrà elaborato solo su indicazioni delle fasi che trovate elencato e che le ho riportato  nella presente mail.</a:t>
          </a:r>
        </a:p>
        <a:p>
          <a:r>
            <a:rPr lang="it-IT" sz="1100">
              <a:solidFill>
                <a:schemeClr val="dk1"/>
              </a:solidFill>
              <a:effectLst/>
              <a:latin typeface="+mn-lt"/>
              <a:ea typeface="+mn-ea"/>
              <a:cs typeface="+mn-cs"/>
            </a:rPr>
            <a:t>A vostra cura l’inserimento di tutti i riferimenti dell’azienda, lavoratori, figure della sicurezza.</a:t>
          </a:r>
        </a:p>
        <a:p>
          <a:r>
            <a:rPr lang="it-IT" sz="1100">
              <a:solidFill>
                <a:schemeClr val="dk1"/>
              </a:solidFill>
              <a:effectLst/>
              <a:latin typeface="+mn-lt"/>
              <a:ea typeface="+mn-ea"/>
              <a:cs typeface="+mn-cs"/>
            </a:rPr>
            <a:t>A vostra cura rendere il documento completamente attinente all’azienda, eliminando quanto eventualmente da noi inserito non sia presente o dargli maggiore dettaglio.</a:t>
          </a:r>
        </a:p>
        <a:p>
          <a:endParaRPr lang="it-IT" sz="1100">
            <a:solidFill>
              <a:schemeClr val="dk1"/>
            </a:solidFill>
            <a:effectLst/>
            <a:latin typeface="+mn-lt"/>
            <a:ea typeface="+mn-ea"/>
            <a:cs typeface="+mn-cs"/>
          </a:endParaRPr>
        </a:p>
        <a:p>
          <a:endParaRPr lang="it-IT" sz="1100"/>
        </a:p>
      </xdr:txBody>
    </xdr:sp>
    <xdr:clientData/>
  </xdr:twoCellAnchor>
  <xdr:twoCellAnchor>
    <xdr:from>
      <xdr:col>3</xdr:col>
      <xdr:colOff>241300</xdr:colOff>
      <xdr:row>37</xdr:row>
      <xdr:rowOff>174625</xdr:rowOff>
    </xdr:from>
    <xdr:to>
      <xdr:col>4</xdr:col>
      <xdr:colOff>5799137</xdr:colOff>
      <xdr:row>40</xdr:row>
      <xdr:rowOff>322263</xdr:rowOff>
    </xdr:to>
    <xdr:sp macro="" textlink="">
      <xdr:nvSpPr>
        <xdr:cNvPr id="3" name="Rettangolo con angoli arrotondati 2">
          <a:hlinkClick xmlns:r="http://schemas.openxmlformats.org/officeDocument/2006/relationships" r:id="rId1"/>
          <a:extLst>
            <a:ext uri="{FF2B5EF4-FFF2-40B4-BE49-F238E27FC236}">
              <a16:creationId xmlns:a16="http://schemas.microsoft.com/office/drawing/2014/main" id="{96B034C4-B4EE-9706-3129-E5477958F0D7}"/>
            </a:ext>
          </a:extLst>
        </xdr:cNvPr>
        <xdr:cNvSpPr/>
      </xdr:nvSpPr>
      <xdr:spPr>
        <a:xfrm>
          <a:off x="9556751" y="10563225"/>
          <a:ext cx="8186737" cy="8334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it-IT" sz="2400"/>
            <a:t>VAI ALLA PAGINA WEB DOVE RICHIEDERCI IL PREVENTIVO</a:t>
          </a:r>
        </a:p>
      </xdr:txBody>
    </xdr:sp>
    <xdr:clientData/>
  </xdr:twoCellAnchor>
  <xdr:twoCellAnchor editAs="oneCell">
    <xdr:from>
      <xdr:col>3</xdr:col>
      <xdr:colOff>1554161</xdr:colOff>
      <xdr:row>43</xdr:row>
      <xdr:rowOff>128586</xdr:rowOff>
    </xdr:from>
    <xdr:to>
      <xdr:col>4</xdr:col>
      <xdr:colOff>3906836</xdr:colOff>
      <xdr:row>55</xdr:row>
      <xdr:rowOff>63499</xdr:rowOff>
    </xdr:to>
    <xdr:pic>
      <xdr:nvPicPr>
        <xdr:cNvPr id="5" name="Immagine 4">
          <a:extLst>
            <a:ext uri="{FF2B5EF4-FFF2-40B4-BE49-F238E27FC236}">
              <a16:creationId xmlns:a16="http://schemas.microsoft.com/office/drawing/2014/main" id="{E68B43E9-ADC5-CDA9-5F9D-014A16254D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55024" y="15035211"/>
          <a:ext cx="4981575" cy="4564063"/>
        </a:xfrm>
        <a:prstGeom prst="rect">
          <a:avLst/>
        </a:prstGeom>
      </xdr:spPr>
    </xdr:pic>
    <xdr:clientData/>
  </xdr:twoCellAnchor>
  <xdr:twoCellAnchor editAs="oneCell">
    <xdr:from>
      <xdr:col>3</xdr:col>
      <xdr:colOff>2133600</xdr:colOff>
      <xdr:row>0</xdr:row>
      <xdr:rowOff>431800</xdr:rowOff>
    </xdr:from>
    <xdr:to>
      <xdr:col>3</xdr:col>
      <xdr:colOff>2603500</xdr:colOff>
      <xdr:row>1</xdr:row>
      <xdr:rowOff>444500</xdr:rowOff>
    </xdr:to>
    <xdr:pic>
      <xdr:nvPicPr>
        <xdr:cNvPr id="7" name="Elemento grafico 6" descr="Badge 1 contorno">
          <a:extLst>
            <a:ext uri="{FF2B5EF4-FFF2-40B4-BE49-F238E27FC236}">
              <a16:creationId xmlns:a16="http://schemas.microsoft.com/office/drawing/2014/main" id="{1005AD38-2A4B-1143-4FA5-91F3B3944AC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49051" y="431800"/>
          <a:ext cx="469900" cy="469900"/>
        </a:xfrm>
        <a:prstGeom prst="rect">
          <a:avLst/>
        </a:prstGeom>
      </xdr:spPr>
    </xdr:pic>
    <xdr:clientData/>
  </xdr:twoCellAnchor>
  <xdr:twoCellAnchor editAs="oneCell">
    <xdr:from>
      <xdr:col>3</xdr:col>
      <xdr:colOff>2089150</xdr:colOff>
      <xdr:row>3</xdr:row>
      <xdr:rowOff>539750</xdr:rowOff>
    </xdr:from>
    <xdr:to>
      <xdr:col>4</xdr:col>
      <xdr:colOff>31750</xdr:colOff>
      <xdr:row>5</xdr:row>
      <xdr:rowOff>88899</xdr:rowOff>
    </xdr:to>
    <xdr:pic>
      <xdr:nvPicPr>
        <xdr:cNvPr id="9" name="Elemento grafico 8" descr="Badge contorno">
          <a:extLst>
            <a:ext uri="{FF2B5EF4-FFF2-40B4-BE49-F238E27FC236}">
              <a16:creationId xmlns:a16="http://schemas.microsoft.com/office/drawing/2014/main" id="{A5D9EF93-83C8-431C-5EF3-C29142EDA1C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404601" y="1809750"/>
          <a:ext cx="571500" cy="571500"/>
        </a:xfrm>
        <a:prstGeom prst="rect">
          <a:avLst/>
        </a:prstGeom>
      </xdr:spPr>
    </xdr:pic>
    <xdr:clientData/>
  </xdr:twoCellAnchor>
  <xdr:twoCellAnchor editAs="oneCell">
    <xdr:from>
      <xdr:col>4</xdr:col>
      <xdr:colOff>3803649</xdr:colOff>
      <xdr:row>14</xdr:row>
      <xdr:rowOff>28575</xdr:rowOff>
    </xdr:from>
    <xdr:to>
      <xdr:col>4</xdr:col>
      <xdr:colOff>4356098</xdr:colOff>
      <xdr:row>15</xdr:row>
      <xdr:rowOff>6348</xdr:rowOff>
    </xdr:to>
    <xdr:pic>
      <xdr:nvPicPr>
        <xdr:cNvPr id="11" name="Elemento grafico 10" descr="Badge 3 contorno">
          <a:extLst>
            <a:ext uri="{FF2B5EF4-FFF2-40B4-BE49-F238E27FC236}">
              <a16:creationId xmlns:a16="http://schemas.microsoft.com/office/drawing/2014/main" id="{BC5FE327-3C9C-BEF3-4190-E12549A2E5D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3333412" y="5095875"/>
          <a:ext cx="552449" cy="41592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0C51A-C12E-4ADA-8DE4-9F4F260BA6A2}">
  <dimension ref="A1:L702"/>
  <sheetViews>
    <sheetView showGridLines="0" tabSelected="1" zoomScaleNormal="100" workbookViewId="0">
      <selection activeCell="E2" sqref="E2"/>
    </sheetView>
  </sheetViews>
  <sheetFormatPr defaultColWidth="0" defaultRowHeight="18" x14ac:dyDescent="0.55000000000000004"/>
  <cols>
    <col min="1" max="2" width="44.0625" style="2" customWidth="1"/>
    <col min="3" max="3" width="2.4375" style="1" customWidth="1"/>
    <col min="4" max="4" width="34.5" style="1" customWidth="1"/>
    <col min="5" max="5" width="79.625" style="1" customWidth="1"/>
    <col min="6" max="7" width="13.3125" style="7" hidden="1"/>
    <col min="8" max="8" width="13.3125" style="8" hidden="1"/>
    <col min="9" max="9" width="79.625" style="1" hidden="1"/>
    <col min="10" max="10" width="79.625" style="6" hidden="1"/>
    <col min="11" max="16384" width="79.625" style="1" hidden="1"/>
  </cols>
  <sheetData>
    <row r="1" spans="1:12" ht="36" x14ac:dyDescent="1">
      <c r="A1" s="29" t="s">
        <v>703</v>
      </c>
      <c r="B1" s="29"/>
      <c r="D1" s="18" t="s">
        <v>722</v>
      </c>
      <c r="E1" s="18"/>
      <c r="F1" s="7" t="s">
        <v>714</v>
      </c>
      <c r="H1" s="8" t="s">
        <v>715</v>
      </c>
      <c r="I1" s="3" t="s">
        <v>0</v>
      </c>
      <c r="J1" s="6">
        <v>200</v>
      </c>
      <c r="K1" s="1" t="s">
        <v>708</v>
      </c>
      <c r="L1" s="1">
        <v>1</v>
      </c>
    </row>
    <row r="2" spans="1:12" ht="45.75" customHeight="1" x14ac:dyDescent="0.55000000000000004">
      <c r="A2" s="15" t="s">
        <v>704</v>
      </c>
      <c r="B2" s="15"/>
      <c r="D2" s="5" t="s">
        <v>707</v>
      </c>
      <c r="E2" s="13" t="s">
        <v>708</v>
      </c>
      <c r="H2" s="8">
        <f>VLOOKUP(E2,PER,2,FALSE)</f>
        <v>1</v>
      </c>
      <c r="I2" s="3" t="s">
        <v>1</v>
      </c>
      <c r="J2" s="6">
        <v>200</v>
      </c>
      <c r="K2" s="1" t="s">
        <v>709</v>
      </c>
      <c r="L2" s="1">
        <v>1</v>
      </c>
    </row>
    <row r="3" spans="1:12" ht="18" customHeight="1" x14ac:dyDescent="0.55000000000000004">
      <c r="A3" s="15" t="s">
        <v>705</v>
      </c>
      <c r="B3" s="15"/>
      <c r="D3" s="19" t="s">
        <v>711</v>
      </c>
      <c r="E3" s="12"/>
      <c r="F3" s="7" t="e">
        <f t="shared" ref="F3:F8" si="0">VLOOKUP(E3,PREZZO,2,FALSE)</f>
        <v>#N/A</v>
      </c>
      <c r="G3" s="7">
        <f>IFERROR(F3,0)</f>
        <v>0</v>
      </c>
      <c r="I3" s="3" t="s">
        <v>2</v>
      </c>
      <c r="J3" s="6">
        <v>200</v>
      </c>
      <c r="K3" s="1" t="s">
        <v>710</v>
      </c>
      <c r="L3" s="1">
        <v>1.3</v>
      </c>
    </row>
    <row r="4" spans="1:12" ht="62.25" customHeight="1" x14ac:dyDescent="0.55000000000000004">
      <c r="A4" s="15" t="s">
        <v>706</v>
      </c>
      <c r="B4" s="15"/>
      <c r="D4" s="19"/>
      <c r="E4" s="12"/>
      <c r="F4" s="7" t="e">
        <f t="shared" si="0"/>
        <v>#N/A</v>
      </c>
      <c r="G4" s="7">
        <f t="shared" ref="G4:G6" si="1">IFERROR(F4,0)</f>
        <v>0</v>
      </c>
      <c r="I4" s="3" t="s">
        <v>3</v>
      </c>
      <c r="J4" s="6">
        <v>200</v>
      </c>
      <c r="L4" s="4"/>
    </row>
    <row r="5" spans="1:12" x14ac:dyDescent="0.55000000000000004">
      <c r="D5" s="19"/>
      <c r="E5" s="12"/>
      <c r="F5" s="7" t="e">
        <f t="shared" si="0"/>
        <v>#N/A</v>
      </c>
      <c r="G5" s="7">
        <f t="shared" si="1"/>
        <v>0</v>
      </c>
      <c r="I5" s="3" t="s">
        <v>4</v>
      </c>
      <c r="J5" s="6">
        <v>200</v>
      </c>
    </row>
    <row r="6" spans="1:12" ht="25.5" x14ac:dyDescent="0.55000000000000004">
      <c r="A6" s="24" t="s">
        <v>702</v>
      </c>
      <c r="B6" s="25"/>
      <c r="D6" s="19"/>
      <c r="E6" s="12"/>
      <c r="F6" s="7" t="e">
        <f t="shared" si="0"/>
        <v>#N/A</v>
      </c>
      <c r="G6" s="7">
        <f t="shared" si="1"/>
        <v>0</v>
      </c>
      <c r="I6" s="3" t="s">
        <v>5</v>
      </c>
      <c r="J6" s="6">
        <v>200</v>
      </c>
    </row>
    <row r="7" spans="1:12" x14ac:dyDescent="0.55000000000000004">
      <c r="A7" s="3" t="s">
        <v>0</v>
      </c>
      <c r="B7" s="3" t="s">
        <v>348</v>
      </c>
      <c r="D7" s="19"/>
      <c r="E7" s="12"/>
      <c r="F7" s="7" t="e">
        <f t="shared" si="0"/>
        <v>#N/A</v>
      </c>
      <c r="G7" s="7">
        <f t="shared" ref="G4:G8" si="2">IFERROR(F7,0)</f>
        <v>0</v>
      </c>
      <c r="I7" s="3" t="s">
        <v>6</v>
      </c>
      <c r="J7" s="6">
        <v>200</v>
      </c>
      <c r="K7" s="1" t="s">
        <v>717</v>
      </c>
      <c r="L7" s="11">
        <f>E11*1.22-(E11*0.2)</f>
        <v>0</v>
      </c>
    </row>
    <row r="8" spans="1:12" ht="34.5" x14ac:dyDescent="0.55000000000000004">
      <c r="A8" s="3" t="s">
        <v>1</v>
      </c>
      <c r="B8" s="3" t="s">
        <v>349</v>
      </c>
      <c r="D8" s="19"/>
      <c r="E8" s="12"/>
      <c r="F8" s="7" t="e">
        <f t="shared" si="0"/>
        <v>#N/A</v>
      </c>
      <c r="G8" s="7">
        <f t="shared" si="2"/>
        <v>0</v>
      </c>
      <c r="H8" s="9">
        <f>SUM(G3:G8)</f>
        <v>0</v>
      </c>
      <c r="I8" s="3" t="s">
        <v>7</v>
      </c>
      <c r="J8" s="6">
        <v>200</v>
      </c>
      <c r="K8" s="1" t="s">
        <v>718</v>
      </c>
      <c r="L8" s="11">
        <f>E11*1.22</f>
        <v>0</v>
      </c>
    </row>
    <row r="9" spans="1:12" x14ac:dyDescent="0.55000000000000004">
      <c r="A9" s="3" t="s">
        <v>2</v>
      </c>
      <c r="B9" s="3" t="s">
        <v>350</v>
      </c>
      <c r="D9" s="20" t="s">
        <v>712</v>
      </c>
      <c r="E9" s="20"/>
      <c r="I9" s="3" t="s">
        <v>8</v>
      </c>
      <c r="J9" s="6">
        <v>200</v>
      </c>
      <c r="K9" s="1" t="s">
        <v>719</v>
      </c>
      <c r="L9" s="11">
        <f>E11*1.22</f>
        <v>0</v>
      </c>
    </row>
    <row r="10" spans="1:12" x14ac:dyDescent="0.55000000000000004">
      <c r="A10" s="3" t="s">
        <v>3</v>
      </c>
      <c r="B10" s="3" t="s">
        <v>351</v>
      </c>
      <c r="D10" s="21"/>
      <c r="E10" s="21"/>
      <c r="I10" s="3" t="s">
        <v>9</v>
      </c>
      <c r="J10" s="6">
        <v>200</v>
      </c>
    </row>
    <row r="11" spans="1:12" x14ac:dyDescent="0.55000000000000004">
      <c r="A11" s="3" t="s">
        <v>4</v>
      </c>
      <c r="B11" s="3" t="s">
        <v>352</v>
      </c>
      <c r="D11" s="22" t="s">
        <v>713</v>
      </c>
      <c r="E11" s="23">
        <f>H8*G13*G17</f>
        <v>0</v>
      </c>
      <c r="I11" s="3" t="s">
        <v>10</v>
      </c>
      <c r="J11" s="6">
        <v>200</v>
      </c>
    </row>
    <row r="12" spans="1:12" x14ac:dyDescent="0.55000000000000004">
      <c r="A12" s="3" t="s">
        <v>5</v>
      </c>
      <c r="B12" s="3" t="s">
        <v>353</v>
      </c>
      <c r="D12" s="22"/>
      <c r="E12" s="23"/>
      <c r="I12" s="3" t="s">
        <v>11</v>
      </c>
      <c r="J12" s="6">
        <v>200</v>
      </c>
    </row>
    <row r="13" spans="1:12" ht="34.5" x14ac:dyDescent="0.55000000000000004">
      <c r="A13" s="3" t="s">
        <v>6</v>
      </c>
      <c r="B13" s="3" t="s">
        <v>354</v>
      </c>
      <c r="D13" s="22"/>
      <c r="E13" s="23"/>
      <c r="G13" s="10">
        <f>IFERROR(H2,0)</f>
        <v>1</v>
      </c>
      <c r="I13" s="3" t="s">
        <v>12</v>
      </c>
      <c r="J13" s="6">
        <v>200</v>
      </c>
    </row>
    <row r="14" spans="1:12" ht="34.5" x14ac:dyDescent="0.55000000000000004">
      <c r="A14" s="3" t="s">
        <v>7</v>
      </c>
      <c r="B14" s="3" t="s">
        <v>355</v>
      </c>
      <c r="I14" s="3" t="s">
        <v>13</v>
      </c>
      <c r="J14" s="6">
        <v>200</v>
      </c>
    </row>
    <row r="15" spans="1:12" ht="34.5" x14ac:dyDescent="0.55000000000000004">
      <c r="A15" s="3" t="s">
        <v>8</v>
      </c>
      <c r="B15" s="3" t="s">
        <v>356</v>
      </c>
      <c r="D15" s="14" t="s">
        <v>716</v>
      </c>
      <c r="E15" s="14"/>
      <c r="G15" s="10">
        <f>COUNTIF(G3:G8,"&gt;0")</f>
        <v>0</v>
      </c>
      <c r="I15" s="3" t="s">
        <v>14</v>
      </c>
      <c r="J15" s="6">
        <v>200</v>
      </c>
    </row>
    <row r="16" spans="1:12" x14ac:dyDescent="0.55000000000000004">
      <c r="A16" s="3" t="s">
        <v>9</v>
      </c>
      <c r="B16" s="3" t="s">
        <v>357</v>
      </c>
      <c r="D16" s="16" t="s">
        <v>717</v>
      </c>
      <c r="E16" s="16"/>
      <c r="I16" s="3" t="s">
        <v>15</v>
      </c>
      <c r="J16" s="6">
        <v>200</v>
      </c>
    </row>
    <row r="17" spans="1:10" ht="34.5" x14ac:dyDescent="0.55000000000000004">
      <c r="A17" s="3" t="s">
        <v>10</v>
      </c>
      <c r="B17" s="3" t="s">
        <v>358</v>
      </c>
      <c r="D17" s="16"/>
      <c r="E17" s="16"/>
      <c r="G17" s="10">
        <f>IF(G15&lt;1.9,1,0.7)</f>
        <v>1</v>
      </c>
      <c r="I17" s="3" t="s">
        <v>16</v>
      </c>
      <c r="J17" s="6">
        <v>200</v>
      </c>
    </row>
    <row r="18" spans="1:10" x14ac:dyDescent="0.55000000000000004">
      <c r="A18" s="3" t="s">
        <v>11</v>
      </c>
      <c r="B18" s="3" t="s">
        <v>359</v>
      </c>
      <c r="D18" s="15" t="s">
        <v>721</v>
      </c>
      <c r="E18" s="15"/>
      <c r="I18" s="3" t="s">
        <v>17</v>
      </c>
      <c r="J18" s="6">
        <v>200</v>
      </c>
    </row>
    <row r="19" spans="1:10" x14ac:dyDescent="0.55000000000000004">
      <c r="A19" s="3" t="s">
        <v>12</v>
      </c>
      <c r="B19" s="3" t="s">
        <v>360</v>
      </c>
      <c r="D19" s="15"/>
      <c r="E19" s="15"/>
      <c r="I19" s="3" t="s">
        <v>18</v>
      </c>
      <c r="J19" s="6">
        <v>200</v>
      </c>
    </row>
    <row r="20" spans="1:10" ht="28.5" customHeight="1" x14ac:dyDescent="0.55000000000000004">
      <c r="A20" s="3" t="s">
        <v>13</v>
      </c>
      <c r="B20" s="3" t="s">
        <v>361</v>
      </c>
      <c r="D20" s="17">
        <f>VLOOKUP(D16,FISCO,2,FALSE)</f>
        <v>0</v>
      </c>
      <c r="E20" s="17"/>
      <c r="I20" s="3" t="s">
        <v>19</v>
      </c>
      <c r="J20" s="6">
        <v>200</v>
      </c>
    </row>
    <row r="21" spans="1:10" ht="28.5" customHeight="1" x14ac:dyDescent="0.55000000000000004">
      <c r="A21" s="3" t="s">
        <v>14</v>
      </c>
      <c r="B21" s="3" t="s">
        <v>362</v>
      </c>
      <c r="D21" s="17"/>
      <c r="E21" s="17"/>
      <c r="I21" s="3" t="s">
        <v>20</v>
      </c>
      <c r="J21" s="6">
        <v>200</v>
      </c>
    </row>
    <row r="22" spans="1:10" ht="34.5" x14ac:dyDescent="0.55000000000000004">
      <c r="A22" s="3" t="s">
        <v>15</v>
      </c>
      <c r="B22" s="3" t="s">
        <v>363</v>
      </c>
      <c r="I22" s="3" t="s">
        <v>21</v>
      </c>
      <c r="J22" s="6">
        <v>200</v>
      </c>
    </row>
    <row r="23" spans="1:10" x14ac:dyDescent="0.55000000000000004">
      <c r="A23" s="3" t="s">
        <v>16</v>
      </c>
      <c r="B23" s="3" t="s">
        <v>364</v>
      </c>
      <c r="I23" s="3" t="s">
        <v>22</v>
      </c>
      <c r="J23" s="6">
        <v>200</v>
      </c>
    </row>
    <row r="24" spans="1:10" x14ac:dyDescent="0.55000000000000004">
      <c r="A24" s="3" t="s">
        <v>17</v>
      </c>
      <c r="B24" s="3" t="s">
        <v>365</v>
      </c>
      <c r="I24" s="3" t="s">
        <v>23</v>
      </c>
      <c r="J24" s="6">
        <v>200</v>
      </c>
    </row>
    <row r="25" spans="1:10" x14ac:dyDescent="0.55000000000000004">
      <c r="A25" s="3" t="s">
        <v>18</v>
      </c>
      <c r="B25" s="3" t="s">
        <v>366</v>
      </c>
      <c r="D25" s="1" t="s">
        <v>720</v>
      </c>
      <c r="I25" s="3" t="s">
        <v>24</v>
      </c>
      <c r="J25" s="6">
        <v>200</v>
      </c>
    </row>
    <row r="26" spans="1:10" x14ac:dyDescent="0.55000000000000004">
      <c r="A26" s="3" t="s">
        <v>19</v>
      </c>
      <c r="B26" s="3" t="s">
        <v>367</v>
      </c>
      <c r="I26" s="3" t="s">
        <v>25</v>
      </c>
      <c r="J26" s="6">
        <v>200</v>
      </c>
    </row>
    <row r="27" spans="1:10" x14ac:dyDescent="0.55000000000000004">
      <c r="A27" s="3" t="s">
        <v>20</v>
      </c>
      <c r="B27" s="3" t="s">
        <v>368</v>
      </c>
      <c r="I27" s="3" t="s">
        <v>26</v>
      </c>
      <c r="J27" s="6">
        <v>200</v>
      </c>
    </row>
    <row r="28" spans="1:10" ht="51.75" x14ac:dyDescent="0.55000000000000004">
      <c r="A28" s="3" t="s">
        <v>21</v>
      </c>
      <c r="B28" s="3" t="s">
        <v>369</v>
      </c>
      <c r="I28" s="3" t="s">
        <v>27</v>
      </c>
      <c r="J28" s="6">
        <v>200</v>
      </c>
    </row>
    <row r="29" spans="1:10" x14ac:dyDescent="0.55000000000000004">
      <c r="A29" s="3" t="s">
        <v>22</v>
      </c>
      <c r="B29" s="3" t="s">
        <v>370</v>
      </c>
      <c r="I29" s="3" t="s">
        <v>28</v>
      </c>
      <c r="J29" s="6">
        <v>200</v>
      </c>
    </row>
    <row r="30" spans="1:10" ht="34.5" x14ac:dyDescent="0.55000000000000004">
      <c r="A30" s="3" t="s">
        <v>23</v>
      </c>
      <c r="B30" s="3" t="s">
        <v>371</v>
      </c>
      <c r="I30" s="3" t="s">
        <v>29</v>
      </c>
      <c r="J30" s="6">
        <v>200</v>
      </c>
    </row>
    <row r="31" spans="1:10" x14ac:dyDescent="0.55000000000000004">
      <c r="A31" s="3" t="s">
        <v>24</v>
      </c>
      <c r="B31" s="3" t="s">
        <v>372</v>
      </c>
      <c r="I31" s="3" t="s">
        <v>30</v>
      </c>
      <c r="J31" s="6">
        <v>200</v>
      </c>
    </row>
    <row r="32" spans="1:10" x14ac:dyDescent="0.55000000000000004">
      <c r="A32" s="3" t="s">
        <v>25</v>
      </c>
      <c r="B32" s="3" t="s">
        <v>373</v>
      </c>
      <c r="I32" s="3" t="s">
        <v>31</v>
      </c>
      <c r="J32" s="6">
        <v>200</v>
      </c>
    </row>
    <row r="33" spans="1:10" ht="34.5" x14ac:dyDescent="0.55000000000000004">
      <c r="A33" s="3" t="s">
        <v>26</v>
      </c>
      <c r="B33" s="3" t="s">
        <v>374</v>
      </c>
      <c r="I33" s="3" t="s">
        <v>32</v>
      </c>
      <c r="J33" s="6">
        <v>200</v>
      </c>
    </row>
    <row r="34" spans="1:10" ht="34.5" x14ac:dyDescent="0.55000000000000004">
      <c r="A34" s="3" t="s">
        <v>27</v>
      </c>
      <c r="B34" s="3" t="s">
        <v>375</v>
      </c>
      <c r="I34" s="3" t="s">
        <v>33</v>
      </c>
      <c r="J34" s="6">
        <v>200</v>
      </c>
    </row>
    <row r="35" spans="1:10" ht="34.5" x14ac:dyDescent="0.55000000000000004">
      <c r="A35" s="3" t="s">
        <v>28</v>
      </c>
      <c r="B35" s="3" t="s">
        <v>376</v>
      </c>
      <c r="I35" s="3" t="s">
        <v>34</v>
      </c>
      <c r="J35" s="6">
        <v>200</v>
      </c>
    </row>
    <row r="36" spans="1:10" ht="34.5" x14ac:dyDescent="0.55000000000000004">
      <c r="A36" s="3" t="s">
        <v>29</v>
      </c>
      <c r="B36" s="3" t="s">
        <v>377</v>
      </c>
      <c r="I36" s="3" t="s">
        <v>35</v>
      </c>
      <c r="J36" s="6">
        <v>200</v>
      </c>
    </row>
    <row r="37" spans="1:10" x14ac:dyDescent="0.55000000000000004">
      <c r="A37" s="3" t="s">
        <v>30</v>
      </c>
      <c r="B37" s="3" t="s">
        <v>378</v>
      </c>
      <c r="I37" s="3" t="s">
        <v>36</v>
      </c>
      <c r="J37" s="6">
        <v>200</v>
      </c>
    </row>
    <row r="38" spans="1:10" ht="34.5" x14ac:dyDescent="0.55000000000000004">
      <c r="A38" s="3" t="s">
        <v>31</v>
      </c>
      <c r="B38" s="3" t="s">
        <v>379</v>
      </c>
      <c r="I38" s="3" t="s">
        <v>37</v>
      </c>
      <c r="J38" s="6">
        <v>200</v>
      </c>
    </row>
    <row r="39" spans="1:10" x14ac:dyDescent="0.55000000000000004">
      <c r="A39" s="3" t="s">
        <v>32</v>
      </c>
      <c r="B39" s="3" t="s">
        <v>380</v>
      </c>
      <c r="I39" s="3" t="s">
        <v>38</v>
      </c>
      <c r="J39" s="6">
        <v>200</v>
      </c>
    </row>
    <row r="40" spans="1:10" x14ac:dyDescent="0.55000000000000004">
      <c r="A40" s="3" t="s">
        <v>33</v>
      </c>
      <c r="B40" s="3" t="s">
        <v>381</v>
      </c>
      <c r="I40" s="3" t="s">
        <v>39</v>
      </c>
      <c r="J40" s="6">
        <v>200</v>
      </c>
    </row>
    <row r="41" spans="1:10" ht="34.5" x14ac:dyDescent="0.55000000000000004">
      <c r="A41" s="3" t="s">
        <v>34</v>
      </c>
      <c r="B41" s="3" t="s">
        <v>382</v>
      </c>
      <c r="I41" s="3" t="s">
        <v>40</v>
      </c>
      <c r="J41" s="6">
        <v>200</v>
      </c>
    </row>
    <row r="42" spans="1:10" ht="34.5" x14ac:dyDescent="0.55000000000000004">
      <c r="A42" s="3" t="s">
        <v>35</v>
      </c>
      <c r="B42" s="3" t="s">
        <v>383</v>
      </c>
      <c r="I42" s="3" t="s">
        <v>41</v>
      </c>
      <c r="J42" s="6">
        <v>200</v>
      </c>
    </row>
    <row r="43" spans="1:10" ht="34.5" x14ac:dyDescent="0.55000000000000004">
      <c r="A43" s="3" t="s">
        <v>36</v>
      </c>
      <c r="B43" s="3" t="s">
        <v>384</v>
      </c>
      <c r="I43" s="3" t="s">
        <v>42</v>
      </c>
      <c r="J43" s="6">
        <v>200</v>
      </c>
    </row>
    <row r="44" spans="1:10" ht="34.5" x14ac:dyDescent="0.55000000000000004">
      <c r="A44" s="3" t="s">
        <v>37</v>
      </c>
      <c r="B44" s="3" t="s">
        <v>385</v>
      </c>
      <c r="I44" s="3" t="s">
        <v>43</v>
      </c>
      <c r="J44" s="6">
        <v>200</v>
      </c>
    </row>
    <row r="45" spans="1:10" ht="34.5" x14ac:dyDescent="0.55000000000000004">
      <c r="A45" s="3" t="s">
        <v>38</v>
      </c>
      <c r="B45" s="3" t="s">
        <v>386</v>
      </c>
      <c r="I45" s="3" t="s">
        <v>44</v>
      </c>
      <c r="J45" s="6">
        <v>200</v>
      </c>
    </row>
    <row r="46" spans="1:10" ht="34.5" x14ac:dyDescent="0.55000000000000004">
      <c r="A46" s="3" t="s">
        <v>39</v>
      </c>
      <c r="B46" s="3" t="s">
        <v>387</v>
      </c>
      <c r="I46" s="3" t="s">
        <v>45</v>
      </c>
      <c r="J46" s="6">
        <v>200</v>
      </c>
    </row>
    <row r="47" spans="1:10" ht="34.5" x14ac:dyDescent="0.55000000000000004">
      <c r="A47" s="3" t="s">
        <v>40</v>
      </c>
      <c r="B47" s="3" t="s">
        <v>388</v>
      </c>
      <c r="I47" s="3" t="s">
        <v>46</v>
      </c>
      <c r="J47" s="6">
        <v>200</v>
      </c>
    </row>
    <row r="48" spans="1:10" x14ac:dyDescent="0.55000000000000004">
      <c r="A48" s="3" t="s">
        <v>41</v>
      </c>
      <c r="B48" s="3" t="s">
        <v>389</v>
      </c>
      <c r="I48" s="3" t="s">
        <v>47</v>
      </c>
      <c r="J48" s="6">
        <v>200</v>
      </c>
    </row>
    <row r="49" spans="1:10" ht="34.5" x14ac:dyDescent="0.55000000000000004">
      <c r="A49" s="3" t="s">
        <v>42</v>
      </c>
      <c r="B49" s="3" t="s">
        <v>390</v>
      </c>
      <c r="I49" s="3" t="s">
        <v>48</v>
      </c>
      <c r="J49" s="6">
        <v>200</v>
      </c>
    </row>
    <row r="50" spans="1:10" x14ac:dyDescent="0.55000000000000004">
      <c r="A50" s="3" t="s">
        <v>43</v>
      </c>
      <c r="B50" s="3" t="s">
        <v>391</v>
      </c>
      <c r="I50" s="3" t="s">
        <v>49</v>
      </c>
      <c r="J50" s="6">
        <v>200</v>
      </c>
    </row>
    <row r="51" spans="1:10" ht="34.5" x14ac:dyDescent="0.55000000000000004">
      <c r="A51" s="3" t="s">
        <v>44</v>
      </c>
      <c r="B51" s="3" t="s">
        <v>392</v>
      </c>
      <c r="I51" s="3" t="s">
        <v>50</v>
      </c>
      <c r="J51" s="6">
        <v>200</v>
      </c>
    </row>
    <row r="52" spans="1:10" x14ac:dyDescent="0.55000000000000004">
      <c r="A52" s="3" t="s">
        <v>45</v>
      </c>
      <c r="B52" s="3" t="s">
        <v>393</v>
      </c>
      <c r="I52" s="3" t="s">
        <v>51</v>
      </c>
      <c r="J52" s="6">
        <v>200</v>
      </c>
    </row>
    <row r="53" spans="1:10" ht="34.5" x14ac:dyDescent="0.55000000000000004">
      <c r="A53" s="3" t="s">
        <v>46</v>
      </c>
      <c r="B53" s="3" t="s">
        <v>394</v>
      </c>
      <c r="I53" s="3" t="s">
        <v>52</v>
      </c>
      <c r="J53" s="6">
        <v>200</v>
      </c>
    </row>
    <row r="54" spans="1:10" ht="34.5" x14ac:dyDescent="0.55000000000000004">
      <c r="A54" s="3" t="s">
        <v>47</v>
      </c>
      <c r="B54" s="3" t="s">
        <v>395</v>
      </c>
      <c r="I54" s="3" t="s">
        <v>53</v>
      </c>
      <c r="J54" s="6">
        <v>200</v>
      </c>
    </row>
    <row r="55" spans="1:10" ht="34.5" x14ac:dyDescent="0.55000000000000004">
      <c r="A55" s="3" t="s">
        <v>48</v>
      </c>
      <c r="B55" s="3" t="s">
        <v>396</v>
      </c>
      <c r="I55" s="3" t="s">
        <v>54</v>
      </c>
      <c r="J55" s="6">
        <v>200</v>
      </c>
    </row>
    <row r="56" spans="1:10" ht="34.5" x14ac:dyDescent="0.55000000000000004">
      <c r="A56" s="3" t="s">
        <v>49</v>
      </c>
      <c r="B56" s="3" t="s">
        <v>397</v>
      </c>
      <c r="I56" s="3" t="s">
        <v>55</v>
      </c>
      <c r="J56" s="6">
        <v>200</v>
      </c>
    </row>
    <row r="57" spans="1:10" x14ac:dyDescent="0.55000000000000004">
      <c r="A57" s="3" t="s">
        <v>50</v>
      </c>
      <c r="B57" s="3" t="s">
        <v>398</v>
      </c>
      <c r="I57" s="3" t="s">
        <v>56</v>
      </c>
      <c r="J57" s="6">
        <v>200</v>
      </c>
    </row>
    <row r="58" spans="1:10" ht="34.5" x14ac:dyDescent="0.55000000000000004">
      <c r="A58" s="3" t="s">
        <v>51</v>
      </c>
      <c r="B58" s="3" t="s">
        <v>399</v>
      </c>
      <c r="I58" s="3" t="s">
        <v>57</v>
      </c>
      <c r="J58" s="6">
        <v>200</v>
      </c>
    </row>
    <row r="59" spans="1:10" ht="34.5" x14ac:dyDescent="0.55000000000000004">
      <c r="A59" s="3" t="s">
        <v>52</v>
      </c>
      <c r="B59" s="3" t="s">
        <v>400</v>
      </c>
      <c r="I59" s="3" t="s">
        <v>58</v>
      </c>
      <c r="J59" s="6">
        <v>200</v>
      </c>
    </row>
    <row r="60" spans="1:10" ht="34.5" x14ac:dyDescent="0.55000000000000004">
      <c r="A60" s="3" t="s">
        <v>53</v>
      </c>
      <c r="B60" s="3" t="s">
        <v>401</v>
      </c>
      <c r="I60" s="3" t="s">
        <v>59</v>
      </c>
      <c r="J60" s="6">
        <v>200</v>
      </c>
    </row>
    <row r="61" spans="1:10" ht="34.5" x14ac:dyDescent="0.55000000000000004">
      <c r="A61" s="3" t="s">
        <v>54</v>
      </c>
      <c r="B61" s="3" t="s">
        <v>402</v>
      </c>
      <c r="I61" s="3" t="s">
        <v>60</v>
      </c>
      <c r="J61" s="6">
        <v>200</v>
      </c>
    </row>
    <row r="62" spans="1:10" x14ac:dyDescent="0.55000000000000004">
      <c r="A62" s="3" t="s">
        <v>55</v>
      </c>
      <c r="B62" s="3" t="s">
        <v>403</v>
      </c>
      <c r="I62" s="3" t="s">
        <v>61</v>
      </c>
      <c r="J62" s="6">
        <v>200</v>
      </c>
    </row>
    <row r="63" spans="1:10" ht="34.5" x14ac:dyDescent="0.55000000000000004">
      <c r="A63" s="3" t="s">
        <v>56</v>
      </c>
      <c r="B63" s="3" t="s">
        <v>404</v>
      </c>
      <c r="I63" s="3" t="s">
        <v>62</v>
      </c>
      <c r="J63" s="6">
        <v>200</v>
      </c>
    </row>
    <row r="64" spans="1:10" ht="34.5" x14ac:dyDescent="0.55000000000000004">
      <c r="A64" s="3" t="s">
        <v>57</v>
      </c>
      <c r="B64" s="3" t="s">
        <v>405</v>
      </c>
      <c r="I64" s="3" t="s">
        <v>63</v>
      </c>
      <c r="J64" s="6">
        <v>200</v>
      </c>
    </row>
    <row r="65" spans="1:10" x14ac:dyDescent="0.55000000000000004">
      <c r="A65" s="3" t="s">
        <v>58</v>
      </c>
      <c r="B65" s="3" t="s">
        <v>406</v>
      </c>
      <c r="I65" s="3" t="s">
        <v>64</v>
      </c>
      <c r="J65" s="6">
        <v>200</v>
      </c>
    </row>
    <row r="66" spans="1:10" ht="34.5" x14ac:dyDescent="0.55000000000000004">
      <c r="A66" s="3" t="s">
        <v>59</v>
      </c>
      <c r="B66" s="3" t="s">
        <v>407</v>
      </c>
      <c r="I66" s="3" t="s">
        <v>65</v>
      </c>
      <c r="J66" s="6">
        <v>200</v>
      </c>
    </row>
    <row r="67" spans="1:10" ht="34.5" x14ac:dyDescent="0.55000000000000004">
      <c r="A67" s="3" t="s">
        <v>60</v>
      </c>
      <c r="B67" s="3" t="s">
        <v>408</v>
      </c>
      <c r="I67" s="3" t="s">
        <v>66</v>
      </c>
      <c r="J67" s="6">
        <v>200</v>
      </c>
    </row>
    <row r="68" spans="1:10" x14ac:dyDescent="0.55000000000000004">
      <c r="A68" s="3" t="s">
        <v>61</v>
      </c>
      <c r="B68" s="3" t="s">
        <v>409</v>
      </c>
      <c r="I68" s="3" t="s">
        <v>67</v>
      </c>
      <c r="J68" s="6">
        <v>200</v>
      </c>
    </row>
    <row r="69" spans="1:10" ht="34.5" x14ac:dyDescent="0.55000000000000004">
      <c r="A69" s="3" t="s">
        <v>62</v>
      </c>
      <c r="B69" s="3" t="s">
        <v>410</v>
      </c>
      <c r="I69" s="3" t="s">
        <v>68</v>
      </c>
      <c r="J69" s="6">
        <v>200</v>
      </c>
    </row>
    <row r="70" spans="1:10" x14ac:dyDescent="0.55000000000000004">
      <c r="A70" s="3" t="s">
        <v>63</v>
      </c>
      <c r="B70" s="3" t="s">
        <v>411</v>
      </c>
      <c r="I70" s="3" t="s">
        <v>69</v>
      </c>
      <c r="J70" s="6">
        <v>200</v>
      </c>
    </row>
    <row r="71" spans="1:10" ht="34.5" x14ac:dyDescent="0.55000000000000004">
      <c r="A71" s="3" t="s">
        <v>64</v>
      </c>
      <c r="B71" s="3" t="s">
        <v>412</v>
      </c>
      <c r="I71" s="3" t="s">
        <v>70</v>
      </c>
      <c r="J71" s="6">
        <v>200</v>
      </c>
    </row>
    <row r="72" spans="1:10" x14ac:dyDescent="0.55000000000000004">
      <c r="A72" s="3" t="s">
        <v>65</v>
      </c>
      <c r="B72" s="3" t="s">
        <v>413</v>
      </c>
      <c r="I72" s="3" t="s">
        <v>71</v>
      </c>
      <c r="J72" s="6">
        <v>200</v>
      </c>
    </row>
    <row r="73" spans="1:10" x14ac:dyDescent="0.55000000000000004">
      <c r="A73" s="3" t="s">
        <v>66</v>
      </c>
      <c r="B73" s="3" t="s">
        <v>414</v>
      </c>
      <c r="I73" s="3" t="s">
        <v>72</v>
      </c>
      <c r="J73" s="6">
        <v>200</v>
      </c>
    </row>
    <row r="74" spans="1:10" ht="34.5" x14ac:dyDescent="0.55000000000000004">
      <c r="A74" s="3" t="s">
        <v>67</v>
      </c>
      <c r="B74" s="3" t="s">
        <v>415</v>
      </c>
      <c r="I74" s="3" t="s">
        <v>73</v>
      </c>
      <c r="J74" s="6">
        <v>200</v>
      </c>
    </row>
    <row r="75" spans="1:10" x14ac:dyDescent="0.55000000000000004">
      <c r="A75" s="3" t="s">
        <v>68</v>
      </c>
      <c r="B75" s="3" t="s">
        <v>416</v>
      </c>
      <c r="I75" s="3" t="s">
        <v>74</v>
      </c>
      <c r="J75" s="6">
        <v>200</v>
      </c>
    </row>
    <row r="76" spans="1:10" x14ac:dyDescent="0.55000000000000004">
      <c r="A76" s="3" t="s">
        <v>69</v>
      </c>
      <c r="B76" s="3" t="s">
        <v>417</v>
      </c>
      <c r="I76" s="3" t="s">
        <v>75</v>
      </c>
      <c r="J76" s="6">
        <v>200</v>
      </c>
    </row>
    <row r="77" spans="1:10" ht="34.5" x14ac:dyDescent="0.55000000000000004">
      <c r="A77" s="3" t="s">
        <v>70</v>
      </c>
      <c r="B77" s="3" t="s">
        <v>418</v>
      </c>
      <c r="I77" s="3" t="s">
        <v>76</v>
      </c>
      <c r="J77" s="6">
        <v>200</v>
      </c>
    </row>
    <row r="78" spans="1:10" x14ac:dyDescent="0.55000000000000004">
      <c r="A78" s="3" t="s">
        <v>71</v>
      </c>
      <c r="B78" s="3" t="s">
        <v>419</v>
      </c>
      <c r="I78" s="3" t="s">
        <v>77</v>
      </c>
      <c r="J78" s="6">
        <v>200</v>
      </c>
    </row>
    <row r="79" spans="1:10" x14ac:dyDescent="0.55000000000000004">
      <c r="A79" s="3" t="s">
        <v>72</v>
      </c>
      <c r="B79" s="3" t="s">
        <v>420</v>
      </c>
      <c r="I79" s="3" t="s">
        <v>78</v>
      </c>
      <c r="J79" s="6">
        <v>200</v>
      </c>
    </row>
    <row r="80" spans="1:10" ht="51.75" x14ac:dyDescent="0.55000000000000004">
      <c r="A80" s="3" t="s">
        <v>73</v>
      </c>
      <c r="B80" s="3" t="s">
        <v>421</v>
      </c>
      <c r="I80" s="3" t="s">
        <v>79</v>
      </c>
      <c r="J80" s="6">
        <v>200</v>
      </c>
    </row>
    <row r="81" spans="1:10" x14ac:dyDescent="0.55000000000000004">
      <c r="A81" s="3" t="s">
        <v>74</v>
      </c>
      <c r="B81" s="3" t="s">
        <v>422</v>
      </c>
      <c r="I81" s="3" t="s">
        <v>80</v>
      </c>
      <c r="J81" s="6">
        <v>200</v>
      </c>
    </row>
    <row r="82" spans="1:10" ht="34.5" x14ac:dyDescent="0.55000000000000004">
      <c r="A82" s="3" t="s">
        <v>75</v>
      </c>
      <c r="B82" s="3" t="s">
        <v>423</v>
      </c>
      <c r="I82" s="3" t="s">
        <v>81</v>
      </c>
      <c r="J82" s="6">
        <v>200</v>
      </c>
    </row>
    <row r="83" spans="1:10" x14ac:dyDescent="0.55000000000000004">
      <c r="A83" s="3" t="s">
        <v>76</v>
      </c>
      <c r="B83" s="3" t="s">
        <v>424</v>
      </c>
      <c r="I83" s="3" t="s">
        <v>82</v>
      </c>
      <c r="J83" s="6">
        <v>200</v>
      </c>
    </row>
    <row r="84" spans="1:10" x14ac:dyDescent="0.55000000000000004">
      <c r="A84" s="3" t="s">
        <v>77</v>
      </c>
      <c r="B84" s="3" t="s">
        <v>425</v>
      </c>
      <c r="I84" s="3" t="s">
        <v>83</v>
      </c>
      <c r="J84" s="6">
        <v>200</v>
      </c>
    </row>
    <row r="85" spans="1:10" x14ac:dyDescent="0.55000000000000004">
      <c r="A85" s="3" t="s">
        <v>78</v>
      </c>
      <c r="B85" s="3" t="s">
        <v>426</v>
      </c>
      <c r="I85" s="3" t="s">
        <v>84</v>
      </c>
      <c r="J85" s="6">
        <v>200</v>
      </c>
    </row>
    <row r="86" spans="1:10" x14ac:dyDescent="0.55000000000000004">
      <c r="A86" s="3" t="s">
        <v>79</v>
      </c>
      <c r="B86" s="3" t="s">
        <v>427</v>
      </c>
      <c r="I86" s="3" t="s">
        <v>85</v>
      </c>
      <c r="J86" s="6">
        <v>200</v>
      </c>
    </row>
    <row r="87" spans="1:10" x14ac:dyDescent="0.55000000000000004">
      <c r="A87" s="3" t="s">
        <v>80</v>
      </c>
      <c r="B87" s="3" t="s">
        <v>428</v>
      </c>
      <c r="I87" s="3" t="s">
        <v>86</v>
      </c>
      <c r="J87" s="6">
        <v>200</v>
      </c>
    </row>
    <row r="88" spans="1:10" x14ac:dyDescent="0.55000000000000004">
      <c r="A88" s="3" t="s">
        <v>81</v>
      </c>
      <c r="B88" s="3" t="s">
        <v>429</v>
      </c>
      <c r="I88" s="3" t="s">
        <v>87</v>
      </c>
      <c r="J88" s="6">
        <v>200</v>
      </c>
    </row>
    <row r="89" spans="1:10" x14ac:dyDescent="0.55000000000000004">
      <c r="A89" s="3" t="s">
        <v>82</v>
      </c>
      <c r="B89" s="3" t="s">
        <v>430</v>
      </c>
      <c r="I89" s="3" t="s">
        <v>88</v>
      </c>
      <c r="J89" s="6">
        <v>200</v>
      </c>
    </row>
    <row r="90" spans="1:10" x14ac:dyDescent="0.55000000000000004">
      <c r="A90" s="3" t="s">
        <v>83</v>
      </c>
      <c r="B90" s="3" t="s">
        <v>431</v>
      </c>
      <c r="I90" s="3" t="s">
        <v>89</v>
      </c>
      <c r="J90" s="6">
        <v>200</v>
      </c>
    </row>
    <row r="91" spans="1:10" x14ac:dyDescent="0.55000000000000004">
      <c r="A91" s="3" t="s">
        <v>84</v>
      </c>
      <c r="B91" s="3" t="s">
        <v>432</v>
      </c>
      <c r="I91" s="3" t="s">
        <v>90</v>
      </c>
      <c r="J91" s="6">
        <v>200</v>
      </c>
    </row>
    <row r="92" spans="1:10" x14ac:dyDescent="0.55000000000000004">
      <c r="A92" s="3" t="s">
        <v>85</v>
      </c>
      <c r="B92" s="3" t="s">
        <v>433</v>
      </c>
      <c r="I92" s="3" t="s">
        <v>91</v>
      </c>
      <c r="J92" s="6">
        <v>200</v>
      </c>
    </row>
    <row r="93" spans="1:10" ht="34.5" x14ac:dyDescent="0.55000000000000004">
      <c r="A93" s="3" t="s">
        <v>86</v>
      </c>
      <c r="B93" s="3" t="s">
        <v>434</v>
      </c>
      <c r="I93" s="3" t="s">
        <v>92</v>
      </c>
      <c r="J93" s="6">
        <v>200</v>
      </c>
    </row>
    <row r="94" spans="1:10" x14ac:dyDescent="0.55000000000000004">
      <c r="A94" s="3" t="s">
        <v>87</v>
      </c>
      <c r="B94" s="3" t="s">
        <v>435</v>
      </c>
      <c r="I94" s="3" t="s">
        <v>93</v>
      </c>
      <c r="J94" s="6">
        <v>200</v>
      </c>
    </row>
    <row r="95" spans="1:10" x14ac:dyDescent="0.55000000000000004">
      <c r="A95" s="3" t="s">
        <v>88</v>
      </c>
      <c r="B95" s="3" t="s">
        <v>436</v>
      </c>
      <c r="I95" s="3" t="s">
        <v>94</v>
      </c>
      <c r="J95" s="6">
        <v>200</v>
      </c>
    </row>
    <row r="96" spans="1:10" x14ac:dyDescent="0.55000000000000004">
      <c r="A96" s="3" t="s">
        <v>89</v>
      </c>
      <c r="B96" s="3" t="s">
        <v>437</v>
      </c>
      <c r="I96" s="3" t="s">
        <v>95</v>
      </c>
      <c r="J96" s="6">
        <v>200</v>
      </c>
    </row>
    <row r="97" spans="1:10" ht="34.5" x14ac:dyDescent="0.55000000000000004">
      <c r="A97" s="3" t="s">
        <v>90</v>
      </c>
      <c r="B97" s="3" t="s">
        <v>438</v>
      </c>
      <c r="I97" s="3" t="s">
        <v>96</v>
      </c>
      <c r="J97" s="6">
        <v>200</v>
      </c>
    </row>
    <row r="98" spans="1:10" ht="34.5" x14ac:dyDescent="0.55000000000000004">
      <c r="A98" s="3" t="s">
        <v>91</v>
      </c>
      <c r="B98" s="3" t="s">
        <v>439</v>
      </c>
      <c r="I98" s="3" t="s">
        <v>97</v>
      </c>
      <c r="J98" s="6">
        <v>200</v>
      </c>
    </row>
    <row r="99" spans="1:10" x14ac:dyDescent="0.55000000000000004">
      <c r="A99" s="3" t="s">
        <v>92</v>
      </c>
      <c r="B99" s="3" t="s">
        <v>440</v>
      </c>
      <c r="I99" s="3" t="s">
        <v>98</v>
      </c>
      <c r="J99" s="6">
        <v>200</v>
      </c>
    </row>
    <row r="100" spans="1:10" x14ac:dyDescent="0.55000000000000004">
      <c r="A100" s="3" t="s">
        <v>93</v>
      </c>
      <c r="B100" s="3" t="s">
        <v>441</v>
      </c>
      <c r="I100" s="3" t="s">
        <v>99</v>
      </c>
      <c r="J100" s="6">
        <v>200</v>
      </c>
    </row>
    <row r="101" spans="1:10" ht="34.5" x14ac:dyDescent="0.55000000000000004">
      <c r="A101" s="3" t="s">
        <v>94</v>
      </c>
      <c r="B101" s="3" t="s">
        <v>442</v>
      </c>
      <c r="I101" s="3" t="s">
        <v>100</v>
      </c>
      <c r="J101" s="6">
        <v>200</v>
      </c>
    </row>
    <row r="102" spans="1:10" x14ac:dyDescent="0.55000000000000004">
      <c r="A102" s="3" t="s">
        <v>95</v>
      </c>
      <c r="B102" s="3" t="s">
        <v>443</v>
      </c>
      <c r="I102" s="3" t="s">
        <v>101</v>
      </c>
      <c r="J102" s="6">
        <v>200</v>
      </c>
    </row>
    <row r="103" spans="1:10" ht="34.5" x14ac:dyDescent="0.55000000000000004">
      <c r="A103" s="3" t="s">
        <v>96</v>
      </c>
      <c r="B103" s="3" t="s">
        <v>444</v>
      </c>
      <c r="I103" s="3" t="s">
        <v>102</v>
      </c>
      <c r="J103" s="6">
        <v>200</v>
      </c>
    </row>
    <row r="104" spans="1:10" x14ac:dyDescent="0.55000000000000004">
      <c r="A104" s="3" t="s">
        <v>97</v>
      </c>
      <c r="B104" s="3" t="s">
        <v>445</v>
      </c>
      <c r="I104" s="3" t="s">
        <v>103</v>
      </c>
      <c r="J104" s="6">
        <v>200</v>
      </c>
    </row>
    <row r="105" spans="1:10" x14ac:dyDescent="0.55000000000000004">
      <c r="A105" s="3" t="s">
        <v>98</v>
      </c>
      <c r="B105" s="3" t="s">
        <v>446</v>
      </c>
      <c r="I105" s="3" t="s">
        <v>104</v>
      </c>
      <c r="J105" s="6">
        <v>200</v>
      </c>
    </row>
    <row r="106" spans="1:10" x14ac:dyDescent="0.55000000000000004">
      <c r="A106" s="3" t="s">
        <v>99</v>
      </c>
      <c r="B106" s="3" t="s">
        <v>447</v>
      </c>
      <c r="I106" s="3" t="s">
        <v>105</v>
      </c>
      <c r="J106" s="6">
        <v>200</v>
      </c>
    </row>
    <row r="107" spans="1:10" ht="34.5" x14ac:dyDescent="0.55000000000000004">
      <c r="A107" s="3" t="s">
        <v>100</v>
      </c>
      <c r="B107" s="3" t="s">
        <v>448</v>
      </c>
      <c r="I107" s="3" t="s">
        <v>106</v>
      </c>
      <c r="J107" s="6">
        <v>200</v>
      </c>
    </row>
    <row r="108" spans="1:10" ht="34.5" x14ac:dyDescent="0.55000000000000004">
      <c r="A108" s="3" t="s">
        <v>101</v>
      </c>
      <c r="B108" s="3" t="s">
        <v>449</v>
      </c>
      <c r="I108" s="3" t="s">
        <v>107</v>
      </c>
      <c r="J108" s="6">
        <v>200</v>
      </c>
    </row>
    <row r="109" spans="1:10" ht="34.5" x14ac:dyDescent="0.55000000000000004">
      <c r="A109" s="3" t="s">
        <v>102</v>
      </c>
      <c r="B109" s="3" t="s">
        <v>450</v>
      </c>
      <c r="I109" s="3" t="s">
        <v>108</v>
      </c>
      <c r="J109" s="6">
        <v>200</v>
      </c>
    </row>
    <row r="110" spans="1:10" ht="34.5" x14ac:dyDescent="0.55000000000000004">
      <c r="A110" s="3" t="s">
        <v>103</v>
      </c>
      <c r="B110" s="3" t="s">
        <v>451</v>
      </c>
      <c r="I110" s="3" t="s">
        <v>109</v>
      </c>
      <c r="J110" s="6">
        <v>200</v>
      </c>
    </row>
    <row r="111" spans="1:10" ht="34.5" x14ac:dyDescent="0.55000000000000004">
      <c r="A111" s="3" t="s">
        <v>104</v>
      </c>
      <c r="B111" s="3" t="s">
        <v>452</v>
      </c>
      <c r="I111" s="3" t="s">
        <v>110</v>
      </c>
      <c r="J111" s="6">
        <v>200</v>
      </c>
    </row>
    <row r="112" spans="1:10" ht="34.5" x14ac:dyDescent="0.55000000000000004">
      <c r="A112" s="3" t="s">
        <v>105</v>
      </c>
      <c r="B112" s="3" t="s">
        <v>453</v>
      </c>
      <c r="I112" s="3" t="s">
        <v>111</v>
      </c>
      <c r="J112" s="6">
        <v>200</v>
      </c>
    </row>
    <row r="113" spans="1:10" ht="34.5" x14ac:dyDescent="0.55000000000000004">
      <c r="A113" s="3" t="s">
        <v>106</v>
      </c>
      <c r="B113" s="3" t="s">
        <v>454</v>
      </c>
      <c r="I113" s="3" t="s">
        <v>112</v>
      </c>
      <c r="J113" s="6">
        <v>200</v>
      </c>
    </row>
    <row r="114" spans="1:10" ht="34.5" x14ac:dyDescent="0.55000000000000004">
      <c r="A114" s="3" t="s">
        <v>107</v>
      </c>
      <c r="B114" s="3" t="s">
        <v>455</v>
      </c>
      <c r="I114" s="3" t="s">
        <v>113</v>
      </c>
      <c r="J114" s="6">
        <v>200</v>
      </c>
    </row>
    <row r="115" spans="1:10" ht="34.5" x14ac:dyDescent="0.55000000000000004">
      <c r="A115" s="3" t="s">
        <v>108</v>
      </c>
      <c r="B115" s="3" t="s">
        <v>456</v>
      </c>
      <c r="I115" s="3" t="s">
        <v>114</v>
      </c>
      <c r="J115" s="6">
        <v>200</v>
      </c>
    </row>
    <row r="116" spans="1:10" ht="34.5" x14ac:dyDescent="0.55000000000000004">
      <c r="A116" s="3" t="s">
        <v>109</v>
      </c>
      <c r="B116" s="3" t="s">
        <v>457</v>
      </c>
      <c r="I116" s="3" t="s">
        <v>115</v>
      </c>
      <c r="J116" s="6">
        <v>200</v>
      </c>
    </row>
    <row r="117" spans="1:10" ht="34.5" x14ac:dyDescent="0.55000000000000004">
      <c r="A117" s="3" t="s">
        <v>110</v>
      </c>
      <c r="B117" s="3" t="s">
        <v>458</v>
      </c>
      <c r="I117" s="3" t="s">
        <v>116</v>
      </c>
      <c r="J117" s="6">
        <v>200</v>
      </c>
    </row>
    <row r="118" spans="1:10" ht="51.75" x14ac:dyDescent="0.55000000000000004">
      <c r="A118" s="3" t="s">
        <v>111</v>
      </c>
      <c r="B118" s="3" t="s">
        <v>459</v>
      </c>
      <c r="I118" s="3" t="s">
        <v>117</v>
      </c>
      <c r="J118" s="6">
        <v>200</v>
      </c>
    </row>
    <row r="119" spans="1:10" ht="34.5" x14ac:dyDescent="0.55000000000000004">
      <c r="A119" s="3" t="s">
        <v>112</v>
      </c>
      <c r="B119" s="3" t="s">
        <v>460</v>
      </c>
      <c r="I119" s="3" t="s">
        <v>118</v>
      </c>
      <c r="J119" s="6">
        <v>200</v>
      </c>
    </row>
    <row r="120" spans="1:10" x14ac:dyDescent="0.55000000000000004">
      <c r="A120" s="3" t="s">
        <v>113</v>
      </c>
      <c r="B120" s="3" t="s">
        <v>461</v>
      </c>
      <c r="I120" s="3" t="s">
        <v>119</v>
      </c>
      <c r="J120" s="6">
        <v>200</v>
      </c>
    </row>
    <row r="121" spans="1:10" x14ac:dyDescent="0.55000000000000004">
      <c r="A121" s="3" t="s">
        <v>114</v>
      </c>
      <c r="B121" s="3" t="s">
        <v>462</v>
      </c>
      <c r="I121" s="3" t="s">
        <v>120</v>
      </c>
      <c r="J121" s="6">
        <v>200</v>
      </c>
    </row>
    <row r="122" spans="1:10" x14ac:dyDescent="0.55000000000000004">
      <c r="A122" s="3" t="s">
        <v>115</v>
      </c>
      <c r="B122" s="3" t="s">
        <v>463</v>
      </c>
      <c r="I122" s="3" t="s">
        <v>121</v>
      </c>
      <c r="J122" s="6">
        <v>200</v>
      </c>
    </row>
    <row r="123" spans="1:10" x14ac:dyDescent="0.55000000000000004">
      <c r="A123" s="3" t="s">
        <v>116</v>
      </c>
      <c r="B123" s="3" t="s">
        <v>464</v>
      </c>
      <c r="I123" s="3" t="s">
        <v>122</v>
      </c>
      <c r="J123" s="6">
        <v>200</v>
      </c>
    </row>
    <row r="124" spans="1:10" x14ac:dyDescent="0.55000000000000004">
      <c r="A124" s="3" t="s">
        <v>117</v>
      </c>
      <c r="B124" s="3" t="s">
        <v>465</v>
      </c>
      <c r="I124" s="3" t="s">
        <v>123</v>
      </c>
      <c r="J124" s="6">
        <v>200</v>
      </c>
    </row>
    <row r="125" spans="1:10" x14ac:dyDescent="0.55000000000000004">
      <c r="A125" s="3" t="s">
        <v>118</v>
      </c>
      <c r="B125" s="3" t="s">
        <v>466</v>
      </c>
      <c r="I125" s="3" t="s">
        <v>124</v>
      </c>
      <c r="J125" s="6">
        <v>200</v>
      </c>
    </row>
    <row r="126" spans="1:10" x14ac:dyDescent="0.55000000000000004">
      <c r="A126" s="3" t="s">
        <v>119</v>
      </c>
      <c r="B126" s="3" t="s">
        <v>467</v>
      </c>
      <c r="I126" s="3" t="s">
        <v>125</v>
      </c>
      <c r="J126" s="6">
        <v>200</v>
      </c>
    </row>
    <row r="127" spans="1:10" x14ac:dyDescent="0.55000000000000004">
      <c r="A127" s="3" t="s">
        <v>120</v>
      </c>
      <c r="B127" s="3" t="s">
        <v>468</v>
      </c>
      <c r="I127" s="3" t="s">
        <v>126</v>
      </c>
      <c r="J127" s="6">
        <v>200</v>
      </c>
    </row>
    <row r="128" spans="1:10" ht="34.5" x14ac:dyDescent="0.55000000000000004">
      <c r="A128" s="3" t="s">
        <v>121</v>
      </c>
      <c r="B128" s="3" t="s">
        <v>469</v>
      </c>
      <c r="I128" s="3" t="s">
        <v>127</v>
      </c>
      <c r="J128" s="6">
        <v>200</v>
      </c>
    </row>
    <row r="129" spans="1:10" x14ac:dyDescent="0.55000000000000004">
      <c r="A129" s="3" t="s">
        <v>122</v>
      </c>
      <c r="B129" s="3" t="s">
        <v>470</v>
      </c>
      <c r="I129" s="3" t="s">
        <v>128</v>
      </c>
      <c r="J129" s="6">
        <v>200</v>
      </c>
    </row>
    <row r="130" spans="1:10" x14ac:dyDescent="0.55000000000000004">
      <c r="A130" s="3" t="s">
        <v>123</v>
      </c>
      <c r="B130" s="3" t="s">
        <v>471</v>
      </c>
      <c r="I130" s="3" t="s">
        <v>129</v>
      </c>
      <c r="J130" s="6">
        <v>200</v>
      </c>
    </row>
    <row r="131" spans="1:10" x14ac:dyDescent="0.55000000000000004">
      <c r="A131" s="3" t="s">
        <v>124</v>
      </c>
      <c r="B131" s="3" t="s">
        <v>472</v>
      </c>
      <c r="I131" s="3" t="s">
        <v>130</v>
      </c>
      <c r="J131" s="6">
        <v>200</v>
      </c>
    </row>
    <row r="132" spans="1:10" x14ac:dyDescent="0.55000000000000004">
      <c r="A132" s="3" t="s">
        <v>125</v>
      </c>
      <c r="B132" s="3" t="s">
        <v>473</v>
      </c>
      <c r="I132" s="3" t="s">
        <v>131</v>
      </c>
      <c r="J132" s="6">
        <v>200</v>
      </c>
    </row>
    <row r="133" spans="1:10" x14ac:dyDescent="0.55000000000000004">
      <c r="A133" s="3" t="s">
        <v>126</v>
      </c>
      <c r="B133" s="3" t="s">
        <v>474</v>
      </c>
      <c r="I133" s="3" t="s">
        <v>132</v>
      </c>
      <c r="J133" s="6">
        <v>200</v>
      </c>
    </row>
    <row r="134" spans="1:10" x14ac:dyDescent="0.55000000000000004">
      <c r="A134" s="3" t="s">
        <v>127</v>
      </c>
      <c r="B134" s="3" t="s">
        <v>475</v>
      </c>
      <c r="I134" s="3" t="s">
        <v>133</v>
      </c>
      <c r="J134" s="6">
        <v>200</v>
      </c>
    </row>
    <row r="135" spans="1:10" x14ac:dyDescent="0.55000000000000004">
      <c r="A135" s="3" t="s">
        <v>128</v>
      </c>
      <c r="B135" s="3" t="s">
        <v>476</v>
      </c>
      <c r="I135" s="3" t="s">
        <v>134</v>
      </c>
      <c r="J135" s="6">
        <v>200</v>
      </c>
    </row>
    <row r="136" spans="1:10" x14ac:dyDescent="0.55000000000000004">
      <c r="A136" s="3" t="s">
        <v>129</v>
      </c>
      <c r="B136" s="3" t="s">
        <v>477</v>
      </c>
      <c r="I136" s="3" t="s">
        <v>135</v>
      </c>
      <c r="J136" s="6">
        <v>200</v>
      </c>
    </row>
    <row r="137" spans="1:10" x14ac:dyDescent="0.55000000000000004">
      <c r="A137" s="3" t="s">
        <v>130</v>
      </c>
      <c r="B137" s="3" t="s">
        <v>478</v>
      </c>
      <c r="I137" s="3" t="s">
        <v>136</v>
      </c>
      <c r="J137" s="6">
        <v>200</v>
      </c>
    </row>
    <row r="138" spans="1:10" x14ac:dyDescent="0.55000000000000004">
      <c r="A138" s="3" t="s">
        <v>131</v>
      </c>
      <c r="B138" s="3" t="s">
        <v>479</v>
      </c>
      <c r="I138" s="3" t="s">
        <v>137</v>
      </c>
      <c r="J138" s="6">
        <v>200</v>
      </c>
    </row>
    <row r="139" spans="1:10" x14ac:dyDescent="0.55000000000000004">
      <c r="A139" s="3" t="s">
        <v>132</v>
      </c>
      <c r="B139" s="3" t="s">
        <v>480</v>
      </c>
      <c r="I139" s="3" t="s">
        <v>138</v>
      </c>
      <c r="J139" s="6">
        <v>200</v>
      </c>
    </row>
    <row r="140" spans="1:10" x14ac:dyDescent="0.55000000000000004">
      <c r="A140" s="3" t="s">
        <v>133</v>
      </c>
      <c r="B140" s="3" t="s">
        <v>481</v>
      </c>
      <c r="I140" s="3" t="s">
        <v>139</v>
      </c>
      <c r="J140" s="6">
        <v>200</v>
      </c>
    </row>
    <row r="141" spans="1:10" x14ac:dyDescent="0.55000000000000004">
      <c r="A141" s="3" t="s">
        <v>134</v>
      </c>
      <c r="B141" s="3" t="s">
        <v>482</v>
      </c>
      <c r="I141" s="3" t="s">
        <v>140</v>
      </c>
      <c r="J141" s="6">
        <v>200</v>
      </c>
    </row>
    <row r="142" spans="1:10" x14ac:dyDescent="0.55000000000000004">
      <c r="A142" s="3" t="s">
        <v>135</v>
      </c>
      <c r="B142" s="3" t="s">
        <v>483</v>
      </c>
      <c r="I142" s="3" t="s">
        <v>141</v>
      </c>
      <c r="J142" s="6">
        <v>200</v>
      </c>
    </row>
    <row r="143" spans="1:10" x14ac:dyDescent="0.55000000000000004">
      <c r="A143" s="3" t="s">
        <v>136</v>
      </c>
      <c r="B143" s="3" t="s">
        <v>484</v>
      </c>
      <c r="I143" s="3" t="s">
        <v>142</v>
      </c>
      <c r="J143" s="6">
        <v>200</v>
      </c>
    </row>
    <row r="144" spans="1:10" ht="34.5" x14ac:dyDescent="0.55000000000000004">
      <c r="A144" s="3" t="s">
        <v>137</v>
      </c>
      <c r="B144" s="3" t="s">
        <v>485</v>
      </c>
      <c r="I144" s="3" t="s">
        <v>143</v>
      </c>
      <c r="J144" s="6">
        <v>200</v>
      </c>
    </row>
    <row r="145" spans="1:10" x14ac:dyDescent="0.55000000000000004">
      <c r="A145" s="3" t="s">
        <v>138</v>
      </c>
      <c r="B145" s="3" t="s">
        <v>486</v>
      </c>
      <c r="I145" s="3" t="s">
        <v>144</v>
      </c>
      <c r="J145" s="6">
        <v>200</v>
      </c>
    </row>
    <row r="146" spans="1:10" x14ac:dyDescent="0.55000000000000004">
      <c r="A146" s="3" t="s">
        <v>139</v>
      </c>
      <c r="B146" s="3" t="s">
        <v>487</v>
      </c>
      <c r="I146" s="3" t="s">
        <v>145</v>
      </c>
      <c r="J146" s="6">
        <v>200</v>
      </c>
    </row>
    <row r="147" spans="1:10" ht="34.5" x14ac:dyDescent="0.55000000000000004">
      <c r="A147" s="3" t="s">
        <v>140</v>
      </c>
      <c r="B147" s="3" t="s">
        <v>488</v>
      </c>
      <c r="I147" s="3" t="s">
        <v>146</v>
      </c>
      <c r="J147" s="6">
        <v>200</v>
      </c>
    </row>
    <row r="148" spans="1:10" x14ac:dyDescent="0.55000000000000004">
      <c r="A148" s="3" t="s">
        <v>141</v>
      </c>
      <c r="B148" s="3" t="s">
        <v>489</v>
      </c>
      <c r="I148" s="3" t="s">
        <v>147</v>
      </c>
      <c r="J148" s="6">
        <v>200</v>
      </c>
    </row>
    <row r="149" spans="1:10" x14ac:dyDescent="0.55000000000000004">
      <c r="A149" s="3" t="s">
        <v>142</v>
      </c>
      <c r="B149" s="3" t="s">
        <v>490</v>
      </c>
      <c r="I149" s="3" t="s">
        <v>148</v>
      </c>
      <c r="J149" s="6">
        <v>200</v>
      </c>
    </row>
    <row r="150" spans="1:10" ht="34.5" x14ac:dyDescent="0.55000000000000004">
      <c r="A150" s="3" t="s">
        <v>143</v>
      </c>
      <c r="B150" s="3" t="s">
        <v>491</v>
      </c>
      <c r="I150" s="3" t="s">
        <v>149</v>
      </c>
      <c r="J150" s="6">
        <v>200</v>
      </c>
    </row>
    <row r="151" spans="1:10" x14ac:dyDescent="0.55000000000000004">
      <c r="A151" s="3" t="s">
        <v>144</v>
      </c>
      <c r="B151" s="3" t="s">
        <v>492</v>
      </c>
      <c r="I151" s="3" t="s">
        <v>150</v>
      </c>
      <c r="J151" s="6">
        <v>200</v>
      </c>
    </row>
    <row r="152" spans="1:10" x14ac:dyDescent="0.55000000000000004">
      <c r="A152" s="3" t="s">
        <v>145</v>
      </c>
      <c r="B152" s="3" t="s">
        <v>493</v>
      </c>
      <c r="I152" s="3" t="s">
        <v>151</v>
      </c>
      <c r="J152" s="6">
        <v>200</v>
      </c>
    </row>
    <row r="153" spans="1:10" x14ac:dyDescent="0.55000000000000004">
      <c r="A153" s="3" t="s">
        <v>146</v>
      </c>
      <c r="B153" s="3" t="s">
        <v>494</v>
      </c>
      <c r="I153" s="3" t="s">
        <v>152</v>
      </c>
      <c r="J153" s="6">
        <v>200</v>
      </c>
    </row>
    <row r="154" spans="1:10" ht="34.5" x14ac:dyDescent="0.55000000000000004">
      <c r="A154" s="3" t="s">
        <v>147</v>
      </c>
      <c r="B154" s="3" t="s">
        <v>495</v>
      </c>
      <c r="I154" s="3" t="s">
        <v>153</v>
      </c>
      <c r="J154" s="6">
        <v>200</v>
      </c>
    </row>
    <row r="155" spans="1:10" ht="34.5" x14ac:dyDescent="0.55000000000000004">
      <c r="A155" s="3" t="s">
        <v>148</v>
      </c>
      <c r="B155" s="3" t="s">
        <v>496</v>
      </c>
      <c r="I155" s="3" t="s">
        <v>154</v>
      </c>
      <c r="J155" s="6">
        <v>200</v>
      </c>
    </row>
    <row r="156" spans="1:10" ht="34.5" x14ac:dyDescent="0.55000000000000004">
      <c r="A156" s="3" t="s">
        <v>149</v>
      </c>
      <c r="B156" s="3" t="s">
        <v>497</v>
      </c>
      <c r="I156" s="3" t="s">
        <v>155</v>
      </c>
      <c r="J156" s="6">
        <v>200</v>
      </c>
    </row>
    <row r="157" spans="1:10" x14ac:dyDescent="0.55000000000000004">
      <c r="A157" s="3" t="s">
        <v>150</v>
      </c>
      <c r="B157" s="3" t="s">
        <v>498</v>
      </c>
      <c r="I157" s="3" t="s">
        <v>156</v>
      </c>
      <c r="J157" s="6">
        <v>200</v>
      </c>
    </row>
    <row r="158" spans="1:10" x14ac:dyDescent="0.55000000000000004">
      <c r="A158" s="3" t="s">
        <v>151</v>
      </c>
      <c r="B158" s="3" t="s">
        <v>499</v>
      </c>
      <c r="I158" s="3" t="s">
        <v>157</v>
      </c>
      <c r="J158" s="6">
        <v>200</v>
      </c>
    </row>
    <row r="159" spans="1:10" ht="34.5" x14ac:dyDescent="0.55000000000000004">
      <c r="A159" s="3" t="s">
        <v>152</v>
      </c>
      <c r="B159" s="3" t="s">
        <v>500</v>
      </c>
      <c r="I159" s="3" t="s">
        <v>158</v>
      </c>
      <c r="J159" s="6">
        <v>200</v>
      </c>
    </row>
    <row r="160" spans="1:10" x14ac:dyDescent="0.55000000000000004">
      <c r="A160" s="3" t="s">
        <v>153</v>
      </c>
      <c r="B160" s="3" t="s">
        <v>501</v>
      </c>
      <c r="I160" s="3" t="s">
        <v>159</v>
      </c>
      <c r="J160" s="6">
        <v>200</v>
      </c>
    </row>
    <row r="161" spans="1:10" ht="34.5" x14ac:dyDescent="0.55000000000000004">
      <c r="A161" s="3" t="s">
        <v>154</v>
      </c>
      <c r="B161" s="3" t="s">
        <v>502</v>
      </c>
      <c r="I161" s="3" t="s">
        <v>160</v>
      </c>
      <c r="J161" s="6">
        <v>200</v>
      </c>
    </row>
    <row r="162" spans="1:10" ht="34.5" x14ac:dyDescent="0.55000000000000004">
      <c r="A162" s="3" t="s">
        <v>155</v>
      </c>
      <c r="B162" s="3" t="s">
        <v>503</v>
      </c>
      <c r="I162" s="3" t="s">
        <v>161</v>
      </c>
      <c r="J162" s="6">
        <v>200</v>
      </c>
    </row>
    <row r="163" spans="1:10" ht="34.5" x14ac:dyDescent="0.55000000000000004">
      <c r="A163" s="3" t="s">
        <v>156</v>
      </c>
      <c r="B163" s="3" t="s">
        <v>504</v>
      </c>
      <c r="I163" s="3" t="s">
        <v>162</v>
      </c>
      <c r="J163" s="6">
        <v>200</v>
      </c>
    </row>
    <row r="164" spans="1:10" ht="34.5" x14ac:dyDescent="0.55000000000000004">
      <c r="A164" s="3" t="s">
        <v>157</v>
      </c>
      <c r="B164" s="3" t="s">
        <v>505</v>
      </c>
      <c r="I164" s="3" t="s">
        <v>163</v>
      </c>
      <c r="J164" s="6">
        <v>200</v>
      </c>
    </row>
    <row r="165" spans="1:10" ht="34.5" x14ac:dyDescent="0.55000000000000004">
      <c r="A165" s="3" t="s">
        <v>158</v>
      </c>
      <c r="B165" s="3" t="s">
        <v>506</v>
      </c>
      <c r="I165" s="3" t="s">
        <v>164</v>
      </c>
      <c r="J165" s="6">
        <v>200</v>
      </c>
    </row>
    <row r="166" spans="1:10" ht="34.5" x14ac:dyDescent="0.55000000000000004">
      <c r="A166" s="3" t="s">
        <v>159</v>
      </c>
      <c r="B166" s="3" t="s">
        <v>507</v>
      </c>
      <c r="I166" s="3" t="s">
        <v>165</v>
      </c>
      <c r="J166" s="6">
        <v>200</v>
      </c>
    </row>
    <row r="167" spans="1:10" ht="34.5" x14ac:dyDescent="0.55000000000000004">
      <c r="A167" s="3" t="s">
        <v>160</v>
      </c>
      <c r="B167" s="3" t="s">
        <v>508</v>
      </c>
      <c r="I167" s="3" t="s">
        <v>166</v>
      </c>
      <c r="J167" s="6">
        <v>200</v>
      </c>
    </row>
    <row r="168" spans="1:10" ht="34.5" x14ac:dyDescent="0.55000000000000004">
      <c r="A168" s="3" t="s">
        <v>161</v>
      </c>
      <c r="B168" s="3" t="s">
        <v>509</v>
      </c>
      <c r="I168" s="3" t="s">
        <v>167</v>
      </c>
      <c r="J168" s="6">
        <v>200</v>
      </c>
    </row>
    <row r="169" spans="1:10" ht="34.5" x14ac:dyDescent="0.55000000000000004">
      <c r="A169" s="3" t="s">
        <v>162</v>
      </c>
      <c r="B169" s="3" t="s">
        <v>510</v>
      </c>
      <c r="I169" s="3" t="s">
        <v>168</v>
      </c>
      <c r="J169" s="6">
        <v>200</v>
      </c>
    </row>
    <row r="170" spans="1:10" ht="34.5" x14ac:dyDescent="0.55000000000000004">
      <c r="A170" s="3" t="s">
        <v>163</v>
      </c>
      <c r="B170" s="3" t="s">
        <v>511</v>
      </c>
      <c r="I170" s="3" t="s">
        <v>169</v>
      </c>
      <c r="J170" s="6">
        <v>200</v>
      </c>
    </row>
    <row r="171" spans="1:10" ht="34.5" x14ac:dyDescent="0.55000000000000004">
      <c r="A171" s="3" t="s">
        <v>164</v>
      </c>
      <c r="B171" s="3" t="s">
        <v>512</v>
      </c>
      <c r="I171" s="3" t="s">
        <v>170</v>
      </c>
      <c r="J171" s="6">
        <v>200</v>
      </c>
    </row>
    <row r="172" spans="1:10" ht="34.5" x14ac:dyDescent="0.55000000000000004">
      <c r="A172" s="3" t="s">
        <v>165</v>
      </c>
      <c r="B172" s="3" t="s">
        <v>513</v>
      </c>
      <c r="I172" s="3" t="s">
        <v>171</v>
      </c>
      <c r="J172" s="6">
        <v>200</v>
      </c>
    </row>
    <row r="173" spans="1:10" ht="51.75" x14ac:dyDescent="0.55000000000000004">
      <c r="A173" s="3" t="s">
        <v>166</v>
      </c>
      <c r="B173" s="3" t="s">
        <v>514</v>
      </c>
      <c r="I173" s="3" t="s">
        <v>172</v>
      </c>
      <c r="J173" s="6">
        <v>200</v>
      </c>
    </row>
    <row r="174" spans="1:10" ht="34.5" x14ac:dyDescent="0.55000000000000004">
      <c r="A174" s="3" t="s">
        <v>167</v>
      </c>
      <c r="B174" s="3" t="s">
        <v>515</v>
      </c>
      <c r="I174" s="3" t="s">
        <v>173</v>
      </c>
      <c r="J174" s="6">
        <v>200</v>
      </c>
    </row>
    <row r="175" spans="1:10" x14ac:dyDescent="0.55000000000000004">
      <c r="A175" s="3" t="s">
        <v>168</v>
      </c>
      <c r="B175" s="3" t="s">
        <v>516</v>
      </c>
      <c r="I175" s="3" t="s">
        <v>174</v>
      </c>
      <c r="J175" s="6">
        <v>200</v>
      </c>
    </row>
    <row r="176" spans="1:10" x14ac:dyDescent="0.55000000000000004">
      <c r="A176" s="3" t="s">
        <v>169</v>
      </c>
      <c r="B176" s="3" t="s">
        <v>517</v>
      </c>
      <c r="I176" s="3" t="s">
        <v>175</v>
      </c>
      <c r="J176" s="6">
        <v>200</v>
      </c>
    </row>
    <row r="177" spans="1:10" ht="51.75" x14ac:dyDescent="0.55000000000000004">
      <c r="A177" s="3" t="s">
        <v>170</v>
      </c>
      <c r="B177" s="3" t="s">
        <v>518</v>
      </c>
      <c r="I177" s="3" t="s">
        <v>176</v>
      </c>
      <c r="J177" s="6">
        <v>200</v>
      </c>
    </row>
    <row r="178" spans="1:10" ht="34.5" x14ac:dyDescent="0.55000000000000004">
      <c r="A178" s="3" t="s">
        <v>171</v>
      </c>
      <c r="B178" s="3" t="s">
        <v>519</v>
      </c>
      <c r="I178" s="3" t="s">
        <v>177</v>
      </c>
      <c r="J178" s="6">
        <v>200</v>
      </c>
    </row>
    <row r="179" spans="1:10" ht="34.5" x14ac:dyDescent="0.55000000000000004">
      <c r="A179" s="3" t="s">
        <v>172</v>
      </c>
      <c r="B179" s="3" t="s">
        <v>520</v>
      </c>
      <c r="I179" s="3" t="s">
        <v>178</v>
      </c>
      <c r="J179" s="6">
        <v>200</v>
      </c>
    </row>
    <row r="180" spans="1:10" ht="34.5" x14ac:dyDescent="0.55000000000000004">
      <c r="A180" s="3" t="s">
        <v>173</v>
      </c>
      <c r="B180" s="3" t="s">
        <v>521</v>
      </c>
      <c r="I180" s="3" t="s">
        <v>179</v>
      </c>
      <c r="J180" s="6">
        <v>200</v>
      </c>
    </row>
    <row r="181" spans="1:10" ht="34.5" x14ac:dyDescent="0.55000000000000004">
      <c r="A181" s="3" t="s">
        <v>174</v>
      </c>
      <c r="B181" s="3" t="s">
        <v>522</v>
      </c>
      <c r="I181" s="3" t="s">
        <v>180</v>
      </c>
      <c r="J181" s="6">
        <v>200</v>
      </c>
    </row>
    <row r="182" spans="1:10" ht="34.5" x14ac:dyDescent="0.55000000000000004">
      <c r="A182" s="3" t="s">
        <v>175</v>
      </c>
      <c r="B182" s="3" t="s">
        <v>523</v>
      </c>
      <c r="I182" s="3" t="s">
        <v>181</v>
      </c>
      <c r="J182" s="6">
        <v>200</v>
      </c>
    </row>
    <row r="183" spans="1:10" ht="34.5" x14ac:dyDescent="0.55000000000000004">
      <c r="A183" s="3" t="s">
        <v>176</v>
      </c>
      <c r="B183" s="3" t="s">
        <v>524</v>
      </c>
      <c r="I183" s="3" t="s">
        <v>182</v>
      </c>
      <c r="J183" s="6">
        <v>200</v>
      </c>
    </row>
    <row r="184" spans="1:10" ht="34.5" x14ac:dyDescent="0.55000000000000004">
      <c r="A184" s="3" t="s">
        <v>177</v>
      </c>
      <c r="B184" s="3" t="s">
        <v>525</v>
      </c>
      <c r="I184" s="3" t="s">
        <v>183</v>
      </c>
      <c r="J184" s="6">
        <v>200</v>
      </c>
    </row>
    <row r="185" spans="1:10" ht="34.5" x14ac:dyDescent="0.55000000000000004">
      <c r="A185" s="3" t="s">
        <v>178</v>
      </c>
      <c r="B185" s="3" t="s">
        <v>526</v>
      </c>
      <c r="I185" s="3" t="s">
        <v>184</v>
      </c>
      <c r="J185" s="6">
        <v>200</v>
      </c>
    </row>
    <row r="186" spans="1:10" ht="34.5" x14ac:dyDescent="0.55000000000000004">
      <c r="A186" s="3" t="s">
        <v>179</v>
      </c>
      <c r="B186" s="3" t="s">
        <v>527</v>
      </c>
      <c r="I186" s="3" t="s">
        <v>185</v>
      </c>
      <c r="J186" s="6">
        <v>200</v>
      </c>
    </row>
    <row r="187" spans="1:10" ht="34.5" x14ac:dyDescent="0.55000000000000004">
      <c r="A187" s="3" t="s">
        <v>180</v>
      </c>
      <c r="B187" s="3" t="s">
        <v>528</v>
      </c>
      <c r="I187" s="3" t="s">
        <v>186</v>
      </c>
      <c r="J187" s="6">
        <v>200</v>
      </c>
    </row>
    <row r="188" spans="1:10" ht="34.5" x14ac:dyDescent="0.55000000000000004">
      <c r="A188" s="3" t="s">
        <v>181</v>
      </c>
      <c r="B188" s="3" t="s">
        <v>529</v>
      </c>
      <c r="I188" s="3" t="s">
        <v>187</v>
      </c>
      <c r="J188" s="6">
        <v>200</v>
      </c>
    </row>
    <row r="189" spans="1:10" ht="34.5" x14ac:dyDescent="0.55000000000000004">
      <c r="A189" s="3" t="s">
        <v>182</v>
      </c>
      <c r="B189" s="3" t="s">
        <v>530</v>
      </c>
      <c r="I189" s="3" t="s">
        <v>188</v>
      </c>
      <c r="J189" s="6">
        <v>200</v>
      </c>
    </row>
    <row r="190" spans="1:10" ht="51.75" x14ac:dyDescent="0.55000000000000004">
      <c r="A190" s="3" t="s">
        <v>183</v>
      </c>
      <c r="B190" s="3" t="s">
        <v>531</v>
      </c>
      <c r="I190" s="3" t="s">
        <v>189</v>
      </c>
      <c r="J190" s="6">
        <v>200</v>
      </c>
    </row>
    <row r="191" spans="1:10" ht="34.5" x14ac:dyDescent="0.55000000000000004">
      <c r="A191" s="3" t="s">
        <v>184</v>
      </c>
      <c r="B191" s="3" t="s">
        <v>532</v>
      </c>
      <c r="I191" s="3" t="s">
        <v>190</v>
      </c>
      <c r="J191" s="6">
        <v>200</v>
      </c>
    </row>
    <row r="192" spans="1:10" ht="34.5" x14ac:dyDescent="0.55000000000000004">
      <c r="A192" s="3" t="s">
        <v>185</v>
      </c>
      <c r="B192" s="3" t="s">
        <v>533</v>
      </c>
      <c r="I192" s="3" t="s">
        <v>191</v>
      </c>
      <c r="J192" s="6">
        <v>200</v>
      </c>
    </row>
    <row r="193" spans="1:10" ht="34.5" x14ac:dyDescent="0.55000000000000004">
      <c r="A193" s="3" t="s">
        <v>186</v>
      </c>
      <c r="B193" s="3" t="s">
        <v>534</v>
      </c>
      <c r="I193" s="3" t="s">
        <v>192</v>
      </c>
      <c r="J193" s="6">
        <v>200</v>
      </c>
    </row>
    <row r="194" spans="1:10" ht="34.5" x14ac:dyDescent="0.55000000000000004">
      <c r="A194" s="3" t="s">
        <v>187</v>
      </c>
      <c r="B194" s="3" t="s">
        <v>535</v>
      </c>
      <c r="I194" s="3" t="s">
        <v>193</v>
      </c>
      <c r="J194" s="6">
        <v>200</v>
      </c>
    </row>
    <row r="195" spans="1:10" ht="34.5" x14ac:dyDescent="0.55000000000000004">
      <c r="A195" s="3" t="s">
        <v>188</v>
      </c>
      <c r="B195" s="3" t="s">
        <v>536</v>
      </c>
      <c r="I195" s="3" t="s">
        <v>194</v>
      </c>
      <c r="J195" s="6">
        <v>200</v>
      </c>
    </row>
    <row r="196" spans="1:10" ht="34.5" x14ac:dyDescent="0.55000000000000004">
      <c r="A196" s="3" t="s">
        <v>189</v>
      </c>
      <c r="B196" s="3" t="s">
        <v>537</v>
      </c>
      <c r="I196" s="3" t="s">
        <v>195</v>
      </c>
      <c r="J196" s="6">
        <v>200</v>
      </c>
    </row>
    <row r="197" spans="1:10" ht="34.5" x14ac:dyDescent="0.55000000000000004">
      <c r="A197" s="3" t="s">
        <v>190</v>
      </c>
      <c r="B197" s="3" t="s">
        <v>538</v>
      </c>
      <c r="I197" s="3" t="s">
        <v>196</v>
      </c>
      <c r="J197" s="6">
        <v>200</v>
      </c>
    </row>
    <row r="198" spans="1:10" ht="51.75" x14ac:dyDescent="0.55000000000000004">
      <c r="A198" s="3" t="s">
        <v>191</v>
      </c>
      <c r="B198" s="3" t="s">
        <v>539</v>
      </c>
      <c r="I198" s="3" t="s">
        <v>197</v>
      </c>
      <c r="J198" s="6">
        <v>200</v>
      </c>
    </row>
    <row r="199" spans="1:10" ht="51.75" x14ac:dyDescent="0.55000000000000004">
      <c r="A199" s="3" t="s">
        <v>192</v>
      </c>
      <c r="B199" s="3" t="s">
        <v>540</v>
      </c>
      <c r="I199" s="3" t="s">
        <v>198</v>
      </c>
      <c r="J199" s="6">
        <v>200</v>
      </c>
    </row>
    <row r="200" spans="1:10" ht="34.5" x14ac:dyDescent="0.55000000000000004">
      <c r="A200" s="3" t="s">
        <v>193</v>
      </c>
      <c r="B200" s="3" t="s">
        <v>541</v>
      </c>
      <c r="I200" s="3" t="s">
        <v>199</v>
      </c>
      <c r="J200" s="6">
        <v>200</v>
      </c>
    </row>
    <row r="201" spans="1:10" ht="34.5" x14ac:dyDescent="0.55000000000000004">
      <c r="A201" s="3" t="s">
        <v>194</v>
      </c>
      <c r="B201" s="3" t="s">
        <v>542</v>
      </c>
      <c r="I201" s="3" t="s">
        <v>200</v>
      </c>
      <c r="J201" s="6">
        <v>200</v>
      </c>
    </row>
    <row r="202" spans="1:10" ht="34.5" x14ac:dyDescent="0.55000000000000004">
      <c r="A202" s="3" t="s">
        <v>195</v>
      </c>
      <c r="B202" s="3" t="s">
        <v>543</v>
      </c>
      <c r="I202" s="3" t="s">
        <v>201</v>
      </c>
      <c r="J202" s="6">
        <v>200</v>
      </c>
    </row>
    <row r="203" spans="1:10" ht="51.75" x14ac:dyDescent="0.55000000000000004">
      <c r="A203" s="3" t="s">
        <v>196</v>
      </c>
      <c r="B203" s="3" t="s">
        <v>544</v>
      </c>
      <c r="I203" s="3" t="s">
        <v>202</v>
      </c>
      <c r="J203" s="6">
        <v>200</v>
      </c>
    </row>
    <row r="204" spans="1:10" ht="34.5" x14ac:dyDescent="0.55000000000000004">
      <c r="A204" s="3" t="s">
        <v>197</v>
      </c>
      <c r="B204" s="3" t="s">
        <v>545</v>
      </c>
      <c r="I204" s="3" t="s">
        <v>203</v>
      </c>
      <c r="J204" s="6">
        <v>200</v>
      </c>
    </row>
    <row r="205" spans="1:10" x14ac:dyDescent="0.55000000000000004">
      <c r="A205" s="3" t="s">
        <v>198</v>
      </c>
      <c r="B205" s="3" t="s">
        <v>546</v>
      </c>
      <c r="I205" s="3" t="s">
        <v>204</v>
      </c>
      <c r="J205" s="6">
        <v>200</v>
      </c>
    </row>
    <row r="206" spans="1:10" ht="34.5" x14ac:dyDescent="0.55000000000000004">
      <c r="A206" s="3" t="s">
        <v>199</v>
      </c>
      <c r="B206" s="3" t="s">
        <v>547</v>
      </c>
      <c r="I206" s="3" t="s">
        <v>205</v>
      </c>
      <c r="J206" s="6">
        <v>200</v>
      </c>
    </row>
    <row r="207" spans="1:10" ht="34.5" x14ac:dyDescent="0.55000000000000004">
      <c r="A207" s="3" t="s">
        <v>200</v>
      </c>
      <c r="B207" s="3" t="s">
        <v>548</v>
      </c>
      <c r="I207" s="3" t="s">
        <v>206</v>
      </c>
      <c r="J207" s="6">
        <v>200</v>
      </c>
    </row>
    <row r="208" spans="1:10" ht="34.5" x14ac:dyDescent="0.55000000000000004">
      <c r="A208" s="3" t="s">
        <v>201</v>
      </c>
      <c r="B208" s="3" t="s">
        <v>549</v>
      </c>
      <c r="I208" s="3" t="s">
        <v>207</v>
      </c>
      <c r="J208" s="6">
        <v>200</v>
      </c>
    </row>
    <row r="209" spans="1:10" ht="34.5" x14ac:dyDescent="0.55000000000000004">
      <c r="A209" s="3" t="s">
        <v>202</v>
      </c>
      <c r="B209" s="3" t="s">
        <v>550</v>
      </c>
      <c r="I209" s="3" t="s">
        <v>208</v>
      </c>
      <c r="J209" s="6">
        <v>200</v>
      </c>
    </row>
    <row r="210" spans="1:10" ht="34.5" x14ac:dyDescent="0.55000000000000004">
      <c r="A210" s="3" t="s">
        <v>203</v>
      </c>
      <c r="B210" s="3" t="s">
        <v>551</v>
      </c>
      <c r="I210" s="3" t="s">
        <v>209</v>
      </c>
      <c r="J210" s="6">
        <v>200</v>
      </c>
    </row>
    <row r="211" spans="1:10" ht="34.5" x14ac:dyDescent="0.55000000000000004">
      <c r="A211" s="3" t="s">
        <v>204</v>
      </c>
      <c r="B211" s="3" t="s">
        <v>552</v>
      </c>
      <c r="I211" s="3" t="s">
        <v>210</v>
      </c>
      <c r="J211" s="6">
        <v>200</v>
      </c>
    </row>
    <row r="212" spans="1:10" ht="51.75" x14ac:dyDescent="0.55000000000000004">
      <c r="A212" s="3" t="s">
        <v>205</v>
      </c>
      <c r="B212" s="3" t="s">
        <v>553</v>
      </c>
      <c r="I212" s="3" t="s">
        <v>211</v>
      </c>
      <c r="J212" s="6">
        <v>200</v>
      </c>
    </row>
    <row r="213" spans="1:10" ht="34.5" x14ac:dyDescent="0.55000000000000004">
      <c r="A213" s="3" t="s">
        <v>206</v>
      </c>
      <c r="B213" s="3" t="s">
        <v>554</v>
      </c>
      <c r="I213" s="3" t="s">
        <v>212</v>
      </c>
      <c r="J213" s="6">
        <v>200</v>
      </c>
    </row>
    <row r="214" spans="1:10" ht="34.5" x14ac:dyDescent="0.55000000000000004">
      <c r="A214" s="3" t="s">
        <v>207</v>
      </c>
      <c r="B214" s="3" t="s">
        <v>555</v>
      </c>
      <c r="I214" s="3" t="s">
        <v>213</v>
      </c>
      <c r="J214" s="6">
        <v>200</v>
      </c>
    </row>
    <row r="215" spans="1:10" ht="51.75" x14ac:dyDescent="0.55000000000000004">
      <c r="A215" s="3" t="s">
        <v>208</v>
      </c>
      <c r="B215" s="3" t="s">
        <v>556</v>
      </c>
      <c r="I215" s="3" t="s">
        <v>214</v>
      </c>
      <c r="J215" s="6">
        <v>200</v>
      </c>
    </row>
    <row r="216" spans="1:10" ht="34.5" x14ac:dyDescent="0.55000000000000004">
      <c r="A216" s="3" t="s">
        <v>209</v>
      </c>
      <c r="B216" s="3" t="s">
        <v>557</v>
      </c>
      <c r="I216" s="3" t="s">
        <v>215</v>
      </c>
      <c r="J216" s="6">
        <v>200</v>
      </c>
    </row>
    <row r="217" spans="1:10" ht="34.5" x14ac:dyDescent="0.55000000000000004">
      <c r="A217" s="3" t="s">
        <v>210</v>
      </c>
      <c r="B217" s="3" t="s">
        <v>558</v>
      </c>
      <c r="I217" s="3" t="s">
        <v>216</v>
      </c>
      <c r="J217" s="6">
        <v>200</v>
      </c>
    </row>
    <row r="218" spans="1:10" x14ac:dyDescent="0.55000000000000004">
      <c r="A218" s="3" t="s">
        <v>211</v>
      </c>
      <c r="B218" s="3" t="s">
        <v>559</v>
      </c>
      <c r="I218" s="3" t="s">
        <v>217</v>
      </c>
      <c r="J218" s="6">
        <v>200</v>
      </c>
    </row>
    <row r="219" spans="1:10" ht="34.5" x14ac:dyDescent="0.55000000000000004">
      <c r="A219" s="3" t="s">
        <v>212</v>
      </c>
      <c r="B219" s="3" t="s">
        <v>560</v>
      </c>
      <c r="I219" s="3" t="s">
        <v>218</v>
      </c>
      <c r="J219" s="6">
        <v>200</v>
      </c>
    </row>
    <row r="220" spans="1:10" x14ac:dyDescent="0.55000000000000004">
      <c r="A220" s="3" t="s">
        <v>213</v>
      </c>
      <c r="B220" s="3" t="s">
        <v>561</v>
      </c>
      <c r="I220" s="3" t="s">
        <v>219</v>
      </c>
      <c r="J220" s="6">
        <v>200</v>
      </c>
    </row>
    <row r="221" spans="1:10" ht="34.5" x14ac:dyDescent="0.55000000000000004">
      <c r="A221" s="3" t="s">
        <v>214</v>
      </c>
      <c r="B221" s="3" t="s">
        <v>562</v>
      </c>
      <c r="I221" s="3" t="s">
        <v>220</v>
      </c>
      <c r="J221" s="6">
        <v>200</v>
      </c>
    </row>
    <row r="222" spans="1:10" ht="34.5" x14ac:dyDescent="0.55000000000000004">
      <c r="A222" s="3" t="s">
        <v>215</v>
      </c>
      <c r="B222" s="3" t="s">
        <v>563</v>
      </c>
      <c r="I222" s="3" t="s">
        <v>221</v>
      </c>
      <c r="J222" s="6">
        <v>200</v>
      </c>
    </row>
    <row r="223" spans="1:10" ht="51.75" x14ac:dyDescent="0.55000000000000004">
      <c r="A223" s="3" t="s">
        <v>216</v>
      </c>
      <c r="B223" s="3" t="s">
        <v>564</v>
      </c>
      <c r="I223" s="3" t="s">
        <v>222</v>
      </c>
      <c r="J223" s="6">
        <v>200</v>
      </c>
    </row>
    <row r="224" spans="1:10" ht="34.5" x14ac:dyDescent="0.55000000000000004">
      <c r="A224" s="3" t="s">
        <v>217</v>
      </c>
      <c r="B224" s="3" t="s">
        <v>565</v>
      </c>
      <c r="I224" s="3" t="s">
        <v>223</v>
      </c>
      <c r="J224" s="6">
        <v>200</v>
      </c>
    </row>
    <row r="225" spans="1:10" ht="34.5" x14ac:dyDescent="0.55000000000000004">
      <c r="A225" s="3" t="s">
        <v>218</v>
      </c>
      <c r="B225" s="3" t="s">
        <v>566</v>
      </c>
      <c r="I225" s="3" t="s">
        <v>224</v>
      </c>
      <c r="J225" s="6">
        <v>200</v>
      </c>
    </row>
    <row r="226" spans="1:10" x14ac:dyDescent="0.55000000000000004">
      <c r="A226" s="3" t="s">
        <v>219</v>
      </c>
      <c r="B226" s="3" t="s">
        <v>567</v>
      </c>
      <c r="I226" s="3" t="s">
        <v>225</v>
      </c>
      <c r="J226" s="6">
        <v>200</v>
      </c>
    </row>
    <row r="227" spans="1:10" ht="34.5" x14ac:dyDescent="0.55000000000000004">
      <c r="A227" s="3" t="s">
        <v>220</v>
      </c>
      <c r="B227" s="3" t="s">
        <v>568</v>
      </c>
      <c r="I227" s="3" t="s">
        <v>226</v>
      </c>
      <c r="J227" s="6">
        <v>200</v>
      </c>
    </row>
    <row r="228" spans="1:10" x14ac:dyDescent="0.55000000000000004">
      <c r="A228" s="3" t="s">
        <v>221</v>
      </c>
      <c r="B228" s="3" t="s">
        <v>569</v>
      </c>
      <c r="I228" s="3" t="s">
        <v>227</v>
      </c>
      <c r="J228" s="6">
        <v>200</v>
      </c>
    </row>
    <row r="229" spans="1:10" x14ac:dyDescent="0.55000000000000004">
      <c r="A229" s="3" t="s">
        <v>222</v>
      </c>
      <c r="B229" s="3" t="s">
        <v>570</v>
      </c>
      <c r="I229" s="3" t="s">
        <v>228</v>
      </c>
      <c r="J229" s="6">
        <v>200</v>
      </c>
    </row>
    <row r="230" spans="1:10" ht="51.75" x14ac:dyDescent="0.55000000000000004">
      <c r="A230" s="3" t="s">
        <v>223</v>
      </c>
      <c r="B230" s="3" t="s">
        <v>571</v>
      </c>
      <c r="I230" s="3" t="s">
        <v>229</v>
      </c>
      <c r="J230" s="6">
        <v>200</v>
      </c>
    </row>
    <row r="231" spans="1:10" ht="34.5" x14ac:dyDescent="0.55000000000000004">
      <c r="A231" s="3" t="s">
        <v>224</v>
      </c>
      <c r="B231" s="3" t="s">
        <v>572</v>
      </c>
      <c r="I231" s="3" t="s">
        <v>230</v>
      </c>
      <c r="J231" s="6">
        <v>200</v>
      </c>
    </row>
    <row r="232" spans="1:10" x14ac:dyDescent="0.55000000000000004">
      <c r="A232" s="3" t="s">
        <v>225</v>
      </c>
      <c r="B232" s="3" t="s">
        <v>573</v>
      </c>
      <c r="I232" s="3" t="s">
        <v>231</v>
      </c>
      <c r="J232" s="6">
        <v>200</v>
      </c>
    </row>
    <row r="233" spans="1:10" ht="51.75" x14ac:dyDescent="0.55000000000000004">
      <c r="A233" s="3" t="s">
        <v>226</v>
      </c>
      <c r="B233" s="3" t="s">
        <v>574</v>
      </c>
      <c r="I233" s="3" t="s">
        <v>232</v>
      </c>
      <c r="J233" s="6">
        <v>200</v>
      </c>
    </row>
    <row r="234" spans="1:10" x14ac:dyDescent="0.55000000000000004">
      <c r="A234" s="3" t="s">
        <v>227</v>
      </c>
      <c r="B234" s="3" t="s">
        <v>575</v>
      </c>
      <c r="I234" s="3" t="s">
        <v>233</v>
      </c>
      <c r="J234" s="6">
        <v>200</v>
      </c>
    </row>
    <row r="235" spans="1:10" x14ac:dyDescent="0.55000000000000004">
      <c r="A235" s="3" t="s">
        <v>228</v>
      </c>
      <c r="B235" s="3" t="s">
        <v>576</v>
      </c>
      <c r="I235" s="3" t="s">
        <v>234</v>
      </c>
      <c r="J235" s="6">
        <v>200</v>
      </c>
    </row>
    <row r="236" spans="1:10" ht="34.5" x14ac:dyDescent="0.55000000000000004">
      <c r="A236" s="3" t="s">
        <v>229</v>
      </c>
      <c r="B236" s="3" t="s">
        <v>577</v>
      </c>
      <c r="I236" s="3" t="s">
        <v>235</v>
      </c>
      <c r="J236" s="6">
        <v>200</v>
      </c>
    </row>
    <row r="237" spans="1:10" ht="34.5" x14ac:dyDescent="0.55000000000000004">
      <c r="A237" s="3" t="s">
        <v>230</v>
      </c>
      <c r="B237" s="3" t="s">
        <v>578</v>
      </c>
      <c r="I237" s="3" t="s">
        <v>236</v>
      </c>
      <c r="J237" s="6">
        <v>200</v>
      </c>
    </row>
    <row r="238" spans="1:10" x14ac:dyDescent="0.55000000000000004">
      <c r="A238" s="3" t="s">
        <v>231</v>
      </c>
      <c r="B238" s="3" t="s">
        <v>579</v>
      </c>
      <c r="I238" s="3" t="s">
        <v>237</v>
      </c>
      <c r="J238" s="6">
        <v>200</v>
      </c>
    </row>
    <row r="239" spans="1:10" ht="34.5" x14ac:dyDescent="0.55000000000000004">
      <c r="A239" s="3" t="s">
        <v>232</v>
      </c>
      <c r="B239" s="3" t="s">
        <v>580</v>
      </c>
      <c r="I239" s="3" t="s">
        <v>238</v>
      </c>
      <c r="J239" s="6">
        <v>200</v>
      </c>
    </row>
    <row r="240" spans="1:10" ht="34.5" x14ac:dyDescent="0.55000000000000004">
      <c r="A240" s="3" t="s">
        <v>233</v>
      </c>
      <c r="B240" s="3" t="s">
        <v>581</v>
      </c>
      <c r="I240" s="3" t="s">
        <v>239</v>
      </c>
      <c r="J240" s="6">
        <v>200</v>
      </c>
    </row>
    <row r="241" spans="1:10" ht="34.5" x14ac:dyDescent="0.55000000000000004">
      <c r="A241" s="3" t="s">
        <v>234</v>
      </c>
      <c r="B241" s="3" t="s">
        <v>582</v>
      </c>
      <c r="I241" s="3" t="s">
        <v>240</v>
      </c>
      <c r="J241" s="6">
        <v>200</v>
      </c>
    </row>
    <row r="242" spans="1:10" ht="51.75" x14ac:dyDescent="0.55000000000000004">
      <c r="A242" s="3" t="s">
        <v>235</v>
      </c>
      <c r="B242" s="3" t="s">
        <v>583</v>
      </c>
      <c r="I242" s="3" t="s">
        <v>241</v>
      </c>
      <c r="J242" s="6">
        <v>200</v>
      </c>
    </row>
    <row r="243" spans="1:10" x14ac:dyDescent="0.55000000000000004">
      <c r="A243" s="3" t="s">
        <v>236</v>
      </c>
      <c r="B243" s="3" t="s">
        <v>584</v>
      </c>
      <c r="I243" s="3" t="s">
        <v>242</v>
      </c>
      <c r="J243" s="6">
        <v>200</v>
      </c>
    </row>
    <row r="244" spans="1:10" ht="34.5" x14ac:dyDescent="0.55000000000000004">
      <c r="A244" s="3" t="s">
        <v>237</v>
      </c>
      <c r="B244" s="3" t="s">
        <v>585</v>
      </c>
      <c r="I244" s="3" t="s">
        <v>243</v>
      </c>
      <c r="J244" s="6">
        <v>200</v>
      </c>
    </row>
    <row r="245" spans="1:10" ht="34.5" x14ac:dyDescent="0.55000000000000004">
      <c r="A245" s="3" t="s">
        <v>238</v>
      </c>
      <c r="B245" s="3" t="s">
        <v>586</v>
      </c>
      <c r="I245" s="3" t="s">
        <v>244</v>
      </c>
      <c r="J245" s="6">
        <v>200</v>
      </c>
    </row>
    <row r="246" spans="1:10" x14ac:dyDescent="0.55000000000000004">
      <c r="A246" s="3" t="s">
        <v>239</v>
      </c>
      <c r="B246" s="3" t="s">
        <v>587</v>
      </c>
      <c r="I246" s="3" t="s">
        <v>245</v>
      </c>
      <c r="J246" s="6">
        <v>200</v>
      </c>
    </row>
    <row r="247" spans="1:10" ht="51.75" x14ac:dyDescent="0.55000000000000004">
      <c r="A247" s="3" t="s">
        <v>240</v>
      </c>
      <c r="B247" s="3" t="s">
        <v>588</v>
      </c>
      <c r="I247" s="3" t="s">
        <v>246</v>
      </c>
      <c r="J247" s="6">
        <v>200</v>
      </c>
    </row>
    <row r="248" spans="1:10" ht="51.75" x14ac:dyDescent="0.55000000000000004">
      <c r="A248" s="3" t="s">
        <v>241</v>
      </c>
      <c r="B248" s="3" t="s">
        <v>589</v>
      </c>
      <c r="I248" s="3" t="s">
        <v>247</v>
      </c>
      <c r="J248" s="6">
        <v>200</v>
      </c>
    </row>
    <row r="249" spans="1:10" ht="51.75" x14ac:dyDescent="0.55000000000000004">
      <c r="A249" s="3" t="s">
        <v>242</v>
      </c>
      <c r="B249" s="3" t="s">
        <v>590</v>
      </c>
      <c r="I249" s="3" t="s">
        <v>248</v>
      </c>
      <c r="J249" s="6">
        <v>200</v>
      </c>
    </row>
    <row r="250" spans="1:10" ht="34.5" x14ac:dyDescent="0.55000000000000004">
      <c r="A250" s="3" t="s">
        <v>243</v>
      </c>
      <c r="B250" s="3" t="s">
        <v>591</v>
      </c>
      <c r="I250" s="3" t="s">
        <v>249</v>
      </c>
      <c r="J250" s="6">
        <v>200</v>
      </c>
    </row>
    <row r="251" spans="1:10" ht="34.5" x14ac:dyDescent="0.55000000000000004">
      <c r="A251" s="3" t="s">
        <v>244</v>
      </c>
      <c r="B251" s="3" t="s">
        <v>592</v>
      </c>
      <c r="I251" s="3" t="s">
        <v>250</v>
      </c>
      <c r="J251" s="6">
        <v>200</v>
      </c>
    </row>
    <row r="252" spans="1:10" ht="34.5" x14ac:dyDescent="0.55000000000000004">
      <c r="A252" s="3" t="s">
        <v>245</v>
      </c>
      <c r="B252" s="3" t="s">
        <v>593</v>
      </c>
      <c r="I252" s="3" t="s">
        <v>251</v>
      </c>
      <c r="J252" s="6">
        <v>200</v>
      </c>
    </row>
    <row r="253" spans="1:10" ht="51.75" x14ac:dyDescent="0.55000000000000004">
      <c r="A253" s="3" t="s">
        <v>246</v>
      </c>
      <c r="B253" s="3" t="s">
        <v>594</v>
      </c>
      <c r="I253" s="3" t="s">
        <v>252</v>
      </c>
      <c r="J253" s="6">
        <v>200</v>
      </c>
    </row>
    <row r="254" spans="1:10" x14ac:dyDescent="0.55000000000000004">
      <c r="A254" s="3" t="s">
        <v>247</v>
      </c>
      <c r="B254" s="3" t="s">
        <v>595</v>
      </c>
      <c r="I254" s="3" t="s">
        <v>253</v>
      </c>
      <c r="J254" s="6">
        <v>200</v>
      </c>
    </row>
    <row r="255" spans="1:10" x14ac:dyDescent="0.55000000000000004">
      <c r="A255" s="3" t="s">
        <v>248</v>
      </c>
      <c r="B255" s="3" t="s">
        <v>596</v>
      </c>
      <c r="I255" s="3" t="s">
        <v>254</v>
      </c>
      <c r="J255" s="6">
        <v>200</v>
      </c>
    </row>
    <row r="256" spans="1:10" x14ac:dyDescent="0.55000000000000004">
      <c r="A256" s="3" t="s">
        <v>249</v>
      </c>
      <c r="B256" s="3" t="s">
        <v>597</v>
      </c>
      <c r="I256" s="3" t="s">
        <v>255</v>
      </c>
      <c r="J256" s="6">
        <v>200</v>
      </c>
    </row>
    <row r="257" spans="1:10" x14ac:dyDescent="0.55000000000000004">
      <c r="A257" s="3" t="s">
        <v>250</v>
      </c>
      <c r="B257" s="3" t="s">
        <v>598</v>
      </c>
      <c r="I257" s="3" t="s">
        <v>256</v>
      </c>
      <c r="J257" s="6">
        <v>200</v>
      </c>
    </row>
    <row r="258" spans="1:10" ht="34.5" x14ac:dyDescent="0.55000000000000004">
      <c r="A258" s="3" t="s">
        <v>251</v>
      </c>
      <c r="B258" s="3" t="s">
        <v>599</v>
      </c>
      <c r="I258" s="3" t="s">
        <v>257</v>
      </c>
      <c r="J258" s="6">
        <v>200</v>
      </c>
    </row>
    <row r="259" spans="1:10" x14ac:dyDescent="0.55000000000000004">
      <c r="A259" s="3" t="s">
        <v>252</v>
      </c>
      <c r="B259" s="3" t="s">
        <v>600</v>
      </c>
      <c r="I259" s="3" t="s">
        <v>258</v>
      </c>
      <c r="J259" s="6">
        <v>200</v>
      </c>
    </row>
    <row r="260" spans="1:10" x14ac:dyDescent="0.55000000000000004">
      <c r="A260" s="3" t="s">
        <v>253</v>
      </c>
      <c r="B260" s="3" t="s">
        <v>601</v>
      </c>
      <c r="I260" s="3" t="s">
        <v>259</v>
      </c>
      <c r="J260" s="6">
        <v>200</v>
      </c>
    </row>
    <row r="261" spans="1:10" x14ac:dyDescent="0.55000000000000004">
      <c r="A261" s="3" t="s">
        <v>254</v>
      </c>
      <c r="B261" s="3" t="s">
        <v>602</v>
      </c>
      <c r="I261" s="3" t="s">
        <v>260</v>
      </c>
      <c r="J261" s="6">
        <v>200</v>
      </c>
    </row>
    <row r="262" spans="1:10" x14ac:dyDescent="0.55000000000000004">
      <c r="A262" s="3" t="s">
        <v>255</v>
      </c>
      <c r="B262" s="3" t="s">
        <v>603</v>
      </c>
      <c r="I262" s="3" t="s">
        <v>261</v>
      </c>
      <c r="J262" s="6">
        <v>200</v>
      </c>
    </row>
    <row r="263" spans="1:10" ht="34.5" x14ac:dyDescent="0.55000000000000004">
      <c r="A263" s="3" t="s">
        <v>256</v>
      </c>
      <c r="B263" s="3" t="s">
        <v>604</v>
      </c>
      <c r="I263" s="3" t="s">
        <v>262</v>
      </c>
      <c r="J263" s="6">
        <v>200</v>
      </c>
    </row>
    <row r="264" spans="1:10" x14ac:dyDescent="0.55000000000000004">
      <c r="A264" s="3" t="s">
        <v>257</v>
      </c>
      <c r="B264" s="3" t="s">
        <v>605</v>
      </c>
      <c r="I264" s="3" t="s">
        <v>263</v>
      </c>
      <c r="J264" s="6">
        <v>200</v>
      </c>
    </row>
    <row r="265" spans="1:10" x14ac:dyDescent="0.55000000000000004">
      <c r="A265" s="3" t="s">
        <v>258</v>
      </c>
      <c r="B265" s="3" t="s">
        <v>606</v>
      </c>
      <c r="I265" s="3" t="s">
        <v>264</v>
      </c>
      <c r="J265" s="6">
        <v>200</v>
      </c>
    </row>
    <row r="266" spans="1:10" x14ac:dyDescent="0.55000000000000004">
      <c r="A266" s="3" t="s">
        <v>259</v>
      </c>
      <c r="B266" s="3" t="s">
        <v>607</v>
      </c>
      <c r="I266" s="3" t="s">
        <v>265</v>
      </c>
      <c r="J266" s="6">
        <v>200</v>
      </c>
    </row>
    <row r="267" spans="1:10" ht="34.5" x14ac:dyDescent="0.55000000000000004">
      <c r="A267" s="3" t="s">
        <v>260</v>
      </c>
      <c r="B267" s="3" t="s">
        <v>608</v>
      </c>
      <c r="I267" s="3" t="s">
        <v>266</v>
      </c>
      <c r="J267" s="6">
        <v>200</v>
      </c>
    </row>
    <row r="268" spans="1:10" ht="34.5" x14ac:dyDescent="0.55000000000000004">
      <c r="A268" s="3" t="s">
        <v>261</v>
      </c>
      <c r="B268" s="3" t="s">
        <v>609</v>
      </c>
      <c r="I268" s="3" t="s">
        <v>267</v>
      </c>
      <c r="J268" s="6">
        <v>200</v>
      </c>
    </row>
    <row r="269" spans="1:10" x14ac:dyDescent="0.55000000000000004">
      <c r="A269" s="3" t="s">
        <v>262</v>
      </c>
      <c r="B269" s="3" t="s">
        <v>610</v>
      </c>
      <c r="I269" s="3" t="s">
        <v>268</v>
      </c>
      <c r="J269" s="6">
        <v>200</v>
      </c>
    </row>
    <row r="270" spans="1:10" x14ac:dyDescent="0.55000000000000004">
      <c r="A270" s="3" t="s">
        <v>263</v>
      </c>
      <c r="B270" s="3" t="s">
        <v>611</v>
      </c>
      <c r="I270" s="3" t="s">
        <v>269</v>
      </c>
      <c r="J270" s="6">
        <v>200</v>
      </c>
    </row>
    <row r="271" spans="1:10" x14ac:dyDescent="0.55000000000000004">
      <c r="A271" s="3" t="s">
        <v>264</v>
      </c>
      <c r="B271" s="3" t="s">
        <v>612</v>
      </c>
      <c r="I271" s="3" t="s">
        <v>270</v>
      </c>
      <c r="J271" s="6">
        <v>200</v>
      </c>
    </row>
    <row r="272" spans="1:10" ht="34.5" x14ac:dyDescent="0.55000000000000004">
      <c r="A272" s="3" t="s">
        <v>265</v>
      </c>
      <c r="B272" s="3" t="s">
        <v>613</v>
      </c>
      <c r="I272" s="3" t="s">
        <v>271</v>
      </c>
      <c r="J272" s="6">
        <v>200</v>
      </c>
    </row>
    <row r="273" spans="1:10" x14ac:dyDescent="0.55000000000000004">
      <c r="A273" s="3" t="s">
        <v>266</v>
      </c>
      <c r="B273" s="3" t="s">
        <v>614</v>
      </c>
      <c r="I273" s="3" t="s">
        <v>272</v>
      </c>
      <c r="J273" s="6">
        <v>200</v>
      </c>
    </row>
    <row r="274" spans="1:10" x14ac:dyDescent="0.55000000000000004">
      <c r="A274" s="3" t="s">
        <v>267</v>
      </c>
      <c r="B274" s="3" t="s">
        <v>615</v>
      </c>
      <c r="I274" s="3" t="s">
        <v>273</v>
      </c>
      <c r="J274" s="6">
        <v>200</v>
      </c>
    </row>
    <row r="275" spans="1:10" x14ac:dyDescent="0.55000000000000004">
      <c r="A275" s="3" t="s">
        <v>268</v>
      </c>
      <c r="B275" s="3" t="s">
        <v>616</v>
      </c>
      <c r="I275" s="3" t="s">
        <v>274</v>
      </c>
      <c r="J275" s="6">
        <v>200</v>
      </c>
    </row>
    <row r="276" spans="1:10" ht="34.5" x14ac:dyDescent="0.55000000000000004">
      <c r="A276" s="3" t="s">
        <v>269</v>
      </c>
      <c r="B276" s="3" t="s">
        <v>617</v>
      </c>
      <c r="I276" s="3" t="s">
        <v>275</v>
      </c>
      <c r="J276" s="6">
        <v>200</v>
      </c>
    </row>
    <row r="277" spans="1:10" ht="34.5" x14ac:dyDescent="0.55000000000000004">
      <c r="A277" s="3" t="s">
        <v>270</v>
      </c>
      <c r="B277" s="3" t="s">
        <v>618</v>
      </c>
      <c r="I277" s="3" t="s">
        <v>276</v>
      </c>
      <c r="J277" s="6">
        <v>200</v>
      </c>
    </row>
    <row r="278" spans="1:10" x14ac:dyDescent="0.55000000000000004">
      <c r="A278" s="3" t="s">
        <v>271</v>
      </c>
      <c r="B278" s="3" t="s">
        <v>619</v>
      </c>
      <c r="I278" s="3" t="s">
        <v>277</v>
      </c>
      <c r="J278" s="6">
        <v>200</v>
      </c>
    </row>
    <row r="279" spans="1:10" x14ac:dyDescent="0.55000000000000004">
      <c r="A279" s="3" t="s">
        <v>272</v>
      </c>
      <c r="B279" s="3" t="s">
        <v>620</v>
      </c>
      <c r="I279" s="3" t="s">
        <v>278</v>
      </c>
      <c r="J279" s="6">
        <v>200</v>
      </c>
    </row>
    <row r="280" spans="1:10" x14ac:dyDescent="0.55000000000000004">
      <c r="A280" s="3" t="s">
        <v>273</v>
      </c>
      <c r="B280" s="3" t="s">
        <v>621</v>
      </c>
      <c r="I280" s="3" t="s">
        <v>279</v>
      </c>
      <c r="J280" s="6">
        <v>200</v>
      </c>
    </row>
    <row r="281" spans="1:10" x14ac:dyDescent="0.55000000000000004">
      <c r="A281" s="3" t="s">
        <v>274</v>
      </c>
      <c r="B281" s="3" t="s">
        <v>622</v>
      </c>
      <c r="I281" s="3" t="s">
        <v>280</v>
      </c>
      <c r="J281" s="6">
        <v>200</v>
      </c>
    </row>
    <row r="282" spans="1:10" x14ac:dyDescent="0.55000000000000004">
      <c r="A282" s="3" t="s">
        <v>275</v>
      </c>
      <c r="B282" s="3" t="s">
        <v>623</v>
      </c>
      <c r="I282" s="3" t="s">
        <v>281</v>
      </c>
      <c r="J282" s="6">
        <v>200</v>
      </c>
    </row>
    <row r="283" spans="1:10" ht="51.75" x14ac:dyDescent="0.55000000000000004">
      <c r="A283" s="3" t="s">
        <v>276</v>
      </c>
      <c r="B283" s="3" t="s">
        <v>624</v>
      </c>
      <c r="I283" s="3" t="s">
        <v>282</v>
      </c>
      <c r="J283" s="6">
        <v>200</v>
      </c>
    </row>
    <row r="284" spans="1:10" ht="34.5" x14ac:dyDescent="0.55000000000000004">
      <c r="A284" s="3" t="s">
        <v>277</v>
      </c>
      <c r="B284" s="3" t="s">
        <v>625</v>
      </c>
      <c r="I284" s="3" t="s">
        <v>283</v>
      </c>
      <c r="J284" s="6">
        <v>200</v>
      </c>
    </row>
    <row r="285" spans="1:10" ht="34.5" x14ac:dyDescent="0.55000000000000004">
      <c r="A285" s="3" t="s">
        <v>278</v>
      </c>
      <c r="B285" s="3" t="s">
        <v>626</v>
      </c>
      <c r="I285" s="3" t="s">
        <v>284</v>
      </c>
      <c r="J285" s="6">
        <v>200</v>
      </c>
    </row>
    <row r="286" spans="1:10" x14ac:dyDescent="0.55000000000000004">
      <c r="A286" s="3" t="s">
        <v>279</v>
      </c>
      <c r="B286" s="3" t="s">
        <v>627</v>
      </c>
      <c r="I286" s="3" t="s">
        <v>285</v>
      </c>
      <c r="J286" s="6">
        <v>200</v>
      </c>
    </row>
    <row r="287" spans="1:10" ht="34.5" x14ac:dyDescent="0.55000000000000004">
      <c r="A287" s="3" t="s">
        <v>280</v>
      </c>
      <c r="B287" s="3" t="s">
        <v>628</v>
      </c>
      <c r="I287" s="3" t="s">
        <v>286</v>
      </c>
      <c r="J287" s="6">
        <v>200</v>
      </c>
    </row>
    <row r="288" spans="1:10" ht="34.5" x14ac:dyDescent="0.55000000000000004">
      <c r="A288" s="3" t="s">
        <v>281</v>
      </c>
      <c r="B288" s="3" t="s">
        <v>629</v>
      </c>
      <c r="I288" s="3" t="s">
        <v>287</v>
      </c>
      <c r="J288" s="6">
        <v>200</v>
      </c>
    </row>
    <row r="289" spans="1:10" ht="34.5" x14ac:dyDescent="0.55000000000000004">
      <c r="A289" s="3" t="s">
        <v>282</v>
      </c>
      <c r="B289" s="3" t="s">
        <v>630</v>
      </c>
      <c r="I289" s="3" t="s">
        <v>288</v>
      </c>
      <c r="J289" s="6">
        <v>200</v>
      </c>
    </row>
    <row r="290" spans="1:10" ht="34.5" x14ac:dyDescent="0.55000000000000004">
      <c r="A290" s="3" t="s">
        <v>283</v>
      </c>
      <c r="B290" s="3" t="s">
        <v>631</v>
      </c>
      <c r="I290" s="3" t="s">
        <v>289</v>
      </c>
      <c r="J290" s="6">
        <v>200</v>
      </c>
    </row>
    <row r="291" spans="1:10" ht="34.5" x14ac:dyDescent="0.55000000000000004">
      <c r="A291" s="3" t="s">
        <v>284</v>
      </c>
      <c r="B291" s="3" t="s">
        <v>632</v>
      </c>
      <c r="I291" s="3" t="s">
        <v>290</v>
      </c>
      <c r="J291" s="6">
        <v>200</v>
      </c>
    </row>
    <row r="292" spans="1:10" ht="34.5" x14ac:dyDescent="0.55000000000000004">
      <c r="A292" s="3" t="s">
        <v>285</v>
      </c>
      <c r="B292" s="3" t="s">
        <v>633</v>
      </c>
      <c r="I292" s="3" t="s">
        <v>291</v>
      </c>
      <c r="J292" s="6">
        <v>200</v>
      </c>
    </row>
    <row r="293" spans="1:10" ht="34.5" x14ac:dyDescent="0.55000000000000004">
      <c r="A293" s="3" t="s">
        <v>286</v>
      </c>
      <c r="B293" s="3" t="s">
        <v>634</v>
      </c>
      <c r="I293" s="3" t="s">
        <v>292</v>
      </c>
      <c r="J293" s="6">
        <v>200</v>
      </c>
    </row>
    <row r="294" spans="1:10" x14ac:dyDescent="0.55000000000000004">
      <c r="A294" s="3" t="s">
        <v>287</v>
      </c>
      <c r="B294" s="3" t="s">
        <v>635</v>
      </c>
      <c r="I294" s="3" t="s">
        <v>293</v>
      </c>
      <c r="J294" s="6">
        <v>200</v>
      </c>
    </row>
    <row r="295" spans="1:10" x14ac:dyDescent="0.55000000000000004">
      <c r="A295" s="3" t="s">
        <v>288</v>
      </c>
      <c r="B295" s="3" t="s">
        <v>636</v>
      </c>
      <c r="I295" s="3" t="s">
        <v>294</v>
      </c>
      <c r="J295" s="6">
        <v>200</v>
      </c>
    </row>
    <row r="296" spans="1:10" ht="34.5" x14ac:dyDescent="0.55000000000000004">
      <c r="A296" s="3" t="s">
        <v>289</v>
      </c>
      <c r="B296" s="3" t="s">
        <v>637</v>
      </c>
      <c r="I296" s="3" t="s">
        <v>295</v>
      </c>
      <c r="J296" s="6">
        <v>200</v>
      </c>
    </row>
    <row r="297" spans="1:10" ht="34.5" x14ac:dyDescent="0.55000000000000004">
      <c r="A297" s="3" t="s">
        <v>290</v>
      </c>
      <c r="B297" s="3" t="s">
        <v>638</v>
      </c>
      <c r="I297" s="3" t="s">
        <v>296</v>
      </c>
      <c r="J297" s="6">
        <v>200</v>
      </c>
    </row>
    <row r="298" spans="1:10" ht="34.5" x14ac:dyDescent="0.55000000000000004">
      <c r="A298" s="3" t="s">
        <v>291</v>
      </c>
      <c r="B298" s="3" t="s">
        <v>639</v>
      </c>
      <c r="I298" s="3" t="s">
        <v>297</v>
      </c>
      <c r="J298" s="6">
        <v>200</v>
      </c>
    </row>
    <row r="299" spans="1:10" ht="34.5" x14ac:dyDescent="0.55000000000000004">
      <c r="A299" s="3" t="s">
        <v>292</v>
      </c>
      <c r="B299" s="3" t="s">
        <v>640</v>
      </c>
      <c r="I299" s="3" t="s">
        <v>298</v>
      </c>
      <c r="J299" s="6">
        <v>200</v>
      </c>
    </row>
    <row r="300" spans="1:10" ht="34.5" x14ac:dyDescent="0.55000000000000004">
      <c r="A300" s="3" t="s">
        <v>293</v>
      </c>
      <c r="B300" s="3" t="s">
        <v>641</v>
      </c>
      <c r="I300" s="3" t="s">
        <v>299</v>
      </c>
      <c r="J300" s="6">
        <v>200</v>
      </c>
    </row>
    <row r="301" spans="1:10" ht="34.5" x14ac:dyDescent="0.55000000000000004">
      <c r="A301" s="3" t="s">
        <v>294</v>
      </c>
      <c r="B301" s="3" t="s">
        <v>642</v>
      </c>
      <c r="I301" s="3" t="s">
        <v>300</v>
      </c>
      <c r="J301" s="6">
        <v>200</v>
      </c>
    </row>
    <row r="302" spans="1:10" ht="34.5" x14ac:dyDescent="0.55000000000000004">
      <c r="A302" s="3" t="s">
        <v>295</v>
      </c>
      <c r="B302" s="3" t="s">
        <v>643</v>
      </c>
      <c r="I302" s="3" t="s">
        <v>301</v>
      </c>
      <c r="J302" s="6">
        <v>200</v>
      </c>
    </row>
    <row r="303" spans="1:10" x14ac:dyDescent="0.55000000000000004">
      <c r="A303" s="3" t="s">
        <v>296</v>
      </c>
      <c r="B303" s="3" t="s">
        <v>644</v>
      </c>
      <c r="I303" s="3" t="s">
        <v>302</v>
      </c>
      <c r="J303" s="6">
        <v>200</v>
      </c>
    </row>
    <row r="304" spans="1:10" x14ac:dyDescent="0.55000000000000004">
      <c r="A304" s="3" t="s">
        <v>297</v>
      </c>
      <c r="B304" s="3" t="s">
        <v>645</v>
      </c>
      <c r="I304" s="3" t="s">
        <v>303</v>
      </c>
      <c r="J304" s="6">
        <v>200</v>
      </c>
    </row>
    <row r="305" spans="1:10" x14ac:dyDescent="0.55000000000000004">
      <c r="A305" s="3" t="s">
        <v>298</v>
      </c>
      <c r="B305" s="3" t="s">
        <v>646</v>
      </c>
      <c r="I305" s="3" t="s">
        <v>304</v>
      </c>
      <c r="J305" s="6">
        <v>200</v>
      </c>
    </row>
    <row r="306" spans="1:10" x14ac:dyDescent="0.55000000000000004">
      <c r="A306" s="3" t="s">
        <v>299</v>
      </c>
      <c r="B306" s="3" t="s">
        <v>647</v>
      </c>
      <c r="I306" s="3" t="s">
        <v>305</v>
      </c>
      <c r="J306" s="6">
        <v>200</v>
      </c>
    </row>
    <row r="307" spans="1:10" ht="34.5" x14ac:dyDescent="0.55000000000000004">
      <c r="A307" s="3" t="s">
        <v>300</v>
      </c>
      <c r="B307" s="3" t="s">
        <v>648</v>
      </c>
      <c r="I307" s="3" t="s">
        <v>306</v>
      </c>
      <c r="J307" s="6">
        <v>200</v>
      </c>
    </row>
    <row r="308" spans="1:10" x14ac:dyDescent="0.55000000000000004">
      <c r="A308" s="3" t="s">
        <v>301</v>
      </c>
      <c r="B308" s="3" t="s">
        <v>649</v>
      </c>
      <c r="I308" s="3" t="s">
        <v>307</v>
      </c>
      <c r="J308" s="6">
        <v>200</v>
      </c>
    </row>
    <row r="309" spans="1:10" x14ac:dyDescent="0.55000000000000004">
      <c r="A309" s="3" t="s">
        <v>302</v>
      </c>
      <c r="B309" s="3" t="s">
        <v>650</v>
      </c>
      <c r="I309" s="3" t="s">
        <v>308</v>
      </c>
      <c r="J309" s="6">
        <v>200</v>
      </c>
    </row>
    <row r="310" spans="1:10" x14ac:dyDescent="0.55000000000000004">
      <c r="A310" s="3" t="s">
        <v>303</v>
      </c>
      <c r="B310" s="3" t="s">
        <v>651</v>
      </c>
      <c r="I310" s="3" t="s">
        <v>309</v>
      </c>
      <c r="J310" s="6">
        <v>200</v>
      </c>
    </row>
    <row r="311" spans="1:10" x14ac:dyDescent="0.55000000000000004">
      <c r="A311" s="3" t="s">
        <v>304</v>
      </c>
      <c r="B311" s="3" t="s">
        <v>652</v>
      </c>
      <c r="I311" s="3" t="s">
        <v>310</v>
      </c>
      <c r="J311" s="6">
        <v>200</v>
      </c>
    </row>
    <row r="312" spans="1:10" ht="34.5" x14ac:dyDescent="0.55000000000000004">
      <c r="A312" s="3" t="s">
        <v>305</v>
      </c>
      <c r="B312" s="3" t="s">
        <v>653</v>
      </c>
      <c r="I312" s="3" t="s">
        <v>311</v>
      </c>
      <c r="J312" s="6">
        <v>200</v>
      </c>
    </row>
    <row r="313" spans="1:10" ht="34.5" x14ac:dyDescent="0.55000000000000004">
      <c r="A313" s="3" t="s">
        <v>306</v>
      </c>
      <c r="B313" s="3" t="s">
        <v>654</v>
      </c>
      <c r="I313" s="3" t="s">
        <v>312</v>
      </c>
      <c r="J313" s="6">
        <v>200</v>
      </c>
    </row>
    <row r="314" spans="1:10" x14ac:dyDescent="0.55000000000000004">
      <c r="A314" s="3" t="s">
        <v>307</v>
      </c>
      <c r="B314" s="3" t="s">
        <v>655</v>
      </c>
      <c r="I314" s="3" t="s">
        <v>313</v>
      </c>
      <c r="J314" s="6">
        <v>200</v>
      </c>
    </row>
    <row r="315" spans="1:10" x14ac:dyDescent="0.55000000000000004">
      <c r="A315" s="3" t="s">
        <v>308</v>
      </c>
      <c r="B315" s="3" t="s">
        <v>656</v>
      </c>
      <c r="I315" s="3" t="s">
        <v>314</v>
      </c>
      <c r="J315" s="6">
        <v>200</v>
      </c>
    </row>
    <row r="316" spans="1:10" x14ac:dyDescent="0.55000000000000004">
      <c r="A316" s="3" t="s">
        <v>309</v>
      </c>
      <c r="B316" s="3" t="s">
        <v>657</v>
      </c>
      <c r="I316" s="3" t="s">
        <v>315</v>
      </c>
      <c r="J316" s="6">
        <v>200</v>
      </c>
    </row>
    <row r="317" spans="1:10" x14ac:dyDescent="0.55000000000000004">
      <c r="A317" s="3" t="s">
        <v>310</v>
      </c>
      <c r="B317" s="3" t="s">
        <v>658</v>
      </c>
      <c r="I317" s="3" t="s">
        <v>316</v>
      </c>
      <c r="J317" s="6">
        <v>200</v>
      </c>
    </row>
    <row r="318" spans="1:10" x14ac:dyDescent="0.55000000000000004">
      <c r="A318" s="3" t="s">
        <v>311</v>
      </c>
      <c r="B318" s="3" t="s">
        <v>659</v>
      </c>
      <c r="I318" s="3" t="s">
        <v>317</v>
      </c>
      <c r="J318" s="6">
        <v>200</v>
      </c>
    </row>
    <row r="319" spans="1:10" x14ac:dyDescent="0.55000000000000004">
      <c r="A319" s="3" t="s">
        <v>312</v>
      </c>
      <c r="B319" s="3" t="s">
        <v>660</v>
      </c>
      <c r="I319" s="3" t="s">
        <v>318</v>
      </c>
      <c r="J319" s="6">
        <v>200</v>
      </c>
    </row>
    <row r="320" spans="1:10" x14ac:dyDescent="0.55000000000000004">
      <c r="A320" s="3" t="s">
        <v>313</v>
      </c>
      <c r="B320" s="3" t="s">
        <v>661</v>
      </c>
      <c r="I320" s="3" t="s">
        <v>319</v>
      </c>
      <c r="J320" s="6">
        <v>200</v>
      </c>
    </row>
    <row r="321" spans="1:10" x14ac:dyDescent="0.55000000000000004">
      <c r="A321" s="3" t="s">
        <v>314</v>
      </c>
      <c r="B321" s="3" t="s">
        <v>662</v>
      </c>
      <c r="I321" s="3" t="s">
        <v>320</v>
      </c>
      <c r="J321" s="6">
        <v>200</v>
      </c>
    </row>
    <row r="322" spans="1:10" x14ac:dyDescent="0.55000000000000004">
      <c r="A322" s="3" t="s">
        <v>315</v>
      </c>
      <c r="B322" s="3" t="s">
        <v>663</v>
      </c>
      <c r="I322" s="3" t="s">
        <v>321</v>
      </c>
      <c r="J322" s="6">
        <v>200</v>
      </c>
    </row>
    <row r="323" spans="1:10" ht="34.5" x14ac:dyDescent="0.55000000000000004">
      <c r="A323" s="3" t="s">
        <v>316</v>
      </c>
      <c r="B323" s="3" t="s">
        <v>664</v>
      </c>
      <c r="I323" s="3" t="s">
        <v>322</v>
      </c>
      <c r="J323" s="6">
        <v>200</v>
      </c>
    </row>
    <row r="324" spans="1:10" x14ac:dyDescent="0.55000000000000004">
      <c r="A324" s="3" t="s">
        <v>317</v>
      </c>
      <c r="B324" s="3" t="s">
        <v>665</v>
      </c>
      <c r="I324" s="3" t="s">
        <v>323</v>
      </c>
      <c r="J324" s="6">
        <v>200</v>
      </c>
    </row>
    <row r="325" spans="1:10" ht="34.5" x14ac:dyDescent="0.55000000000000004">
      <c r="A325" s="3" t="s">
        <v>318</v>
      </c>
      <c r="B325" s="3" t="s">
        <v>666</v>
      </c>
      <c r="I325" s="3" t="s">
        <v>324</v>
      </c>
      <c r="J325" s="6">
        <v>200</v>
      </c>
    </row>
    <row r="326" spans="1:10" ht="51.75" x14ac:dyDescent="0.55000000000000004">
      <c r="A326" s="3" t="s">
        <v>319</v>
      </c>
      <c r="B326" s="3" t="s">
        <v>667</v>
      </c>
      <c r="I326" s="3" t="s">
        <v>325</v>
      </c>
      <c r="J326" s="6">
        <v>200</v>
      </c>
    </row>
    <row r="327" spans="1:10" ht="34.5" x14ac:dyDescent="0.55000000000000004">
      <c r="A327" s="3" t="s">
        <v>320</v>
      </c>
      <c r="B327" s="3" t="s">
        <v>668</v>
      </c>
      <c r="I327" s="3" t="s">
        <v>326</v>
      </c>
      <c r="J327" s="6">
        <v>200</v>
      </c>
    </row>
    <row r="328" spans="1:10" x14ac:dyDescent="0.55000000000000004">
      <c r="A328" s="3" t="s">
        <v>321</v>
      </c>
      <c r="B328" s="3" t="s">
        <v>669</v>
      </c>
      <c r="I328" s="3" t="s">
        <v>327</v>
      </c>
      <c r="J328" s="6">
        <v>200</v>
      </c>
    </row>
    <row r="329" spans="1:10" x14ac:dyDescent="0.55000000000000004">
      <c r="A329" s="3" t="s">
        <v>322</v>
      </c>
      <c r="B329" s="3" t="s">
        <v>670</v>
      </c>
      <c r="I329" s="3" t="s">
        <v>328</v>
      </c>
      <c r="J329" s="6">
        <v>200</v>
      </c>
    </row>
    <row r="330" spans="1:10" ht="34.5" x14ac:dyDescent="0.55000000000000004">
      <c r="A330" s="3" t="s">
        <v>323</v>
      </c>
      <c r="B330" s="3" t="s">
        <v>671</v>
      </c>
      <c r="I330" s="3" t="s">
        <v>329</v>
      </c>
      <c r="J330" s="6">
        <v>200</v>
      </c>
    </row>
    <row r="331" spans="1:10" ht="34.5" x14ac:dyDescent="0.55000000000000004">
      <c r="A331" s="3" t="s">
        <v>324</v>
      </c>
      <c r="B331" s="3" t="s">
        <v>672</v>
      </c>
      <c r="I331" s="3" t="s">
        <v>330</v>
      </c>
      <c r="J331" s="6">
        <v>200</v>
      </c>
    </row>
    <row r="332" spans="1:10" ht="34.5" x14ac:dyDescent="0.55000000000000004">
      <c r="A332" s="3" t="s">
        <v>325</v>
      </c>
      <c r="B332" s="3" t="s">
        <v>673</v>
      </c>
      <c r="I332" s="3" t="s">
        <v>331</v>
      </c>
      <c r="J332" s="6">
        <v>200</v>
      </c>
    </row>
    <row r="333" spans="1:10" ht="34.5" x14ac:dyDescent="0.55000000000000004">
      <c r="A333" s="3" t="s">
        <v>326</v>
      </c>
      <c r="B333" s="3" t="s">
        <v>674</v>
      </c>
      <c r="I333" s="3" t="s">
        <v>332</v>
      </c>
      <c r="J333" s="6">
        <v>200</v>
      </c>
    </row>
    <row r="334" spans="1:10" x14ac:dyDescent="0.55000000000000004">
      <c r="A334" s="3" t="s">
        <v>327</v>
      </c>
      <c r="B334" s="3" t="s">
        <v>675</v>
      </c>
      <c r="I334" s="3" t="s">
        <v>333</v>
      </c>
      <c r="J334" s="6">
        <v>200</v>
      </c>
    </row>
    <row r="335" spans="1:10" x14ac:dyDescent="0.55000000000000004">
      <c r="A335" s="3" t="s">
        <v>328</v>
      </c>
      <c r="B335" s="3" t="s">
        <v>676</v>
      </c>
      <c r="I335" s="3" t="s">
        <v>334</v>
      </c>
      <c r="J335" s="6">
        <v>200</v>
      </c>
    </row>
    <row r="336" spans="1:10" ht="34.5" x14ac:dyDescent="0.55000000000000004">
      <c r="A336" s="3" t="s">
        <v>329</v>
      </c>
      <c r="B336" s="3" t="s">
        <v>677</v>
      </c>
      <c r="I336" s="3" t="s">
        <v>335</v>
      </c>
      <c r="J336" s="6">
        <v>200</v>
      </c>
    </row>
    <row r="337" spans="1:10" x14ac:dyDescent="0.55000000000000004">
      <c r="A337" s="3" t="s">
        <v>330</v>
      </c>
      <c r="B337" s="3" t="s">
        <v>678</v>
      </c>
      <c r="I337" s="3" t="s">
        <v>336</v>
      </c>
      <c r="J337" s="6">
        <v>200</v>
      </c>
    </row>
    <row r="338" spans="1:10" x14ac:dyDescent="0.55000000000000004">
      <c r="A338" s="3" t="s">
        <v>331</v>
      </c>
      <c r="B338" s="3" t="s">
        <v>679</v>
      </c>
      <c r="I338" s="3" t="s">
        <v>337</v>
      </c>
      <c r="J338" s="6">
        <v>200</v>
      </c>
    </row>
    <row r="339" spans="1:10" ht="34.5" x14ac:dyDescent="0.55000000000000004">
      <c r="A339" s="3" t="s">
        <v>332</v>
      </c>
      <c r="B339" s="3" t="s">
        <v>680</v>
      </c>
      <c r="I339" s="3" t="s">
        <v>338</v>
      </c>
      <c r="J339" s="6">
        <v>200</v>
      </c>
    </row>
    <row r="340" spans="1:10" ht="34.5" x14ac:dyDescent="0.55000000000000004">
      <c r="A340" s="3" t="s">
        <v>333</v>
      </c>
      <c r="B340" s="3" t="s">
        <v>681</v>
      </c>
      <c r="I340" s="3" t="s">
        <v>339</v>
      </c>
      <c r="J340" s="6">
        <v>200</v>
      </c>
    </row>
    <row r="341" spans="1:10" x14ac:dyDescent="0.55000000000000004">
      <c r="A341" s="3" t="s">
        <v>334</v>
      </c>
      <c r="B341" s="3" t="s">
        <v>682</v>
      </c>
      <c r="I341" s="3" t="s">
        <v>340</v>
      </c>
      <c r="J341" s="6">
        <v>200</v>
      </c>
    </row>
    <row r="342" spans="1:10" x14ac:dyDescent="0.55000000000000004">
      <c r="A342" s="3" t="s">
        <v>335</v>
      </c>
      <c r="B342" s="3" t="s">
        <v>683</v>
      </c>
      <c r="I342" s="3" t="s">
        <v>341</v>
      </c>
      <c r="J342" s="6">
        <v>200</v>
      </c>
    </row>
    <row r="343" spans="1:10" ht="34.5" x14ac:dyDescent="0.55000000000000004">
      <c r="A343" s="3" t="s">
        <v>336</v>
      </c>
      <c r="B343" s="3" t="s">
        <v>684</v>
      </c>
      <c r="I343" s="3" t="s">
        <v>342</v>
      </c>
      <c r="J343" s="6">
        <v>200</v>
      </c>
    </row>
    <row r="344" spans="1:10" ht="34.5" x14ac:dyDescent="0.55000000000000004">
      <c r="A344" s="3" t="s">
        <v>337</v>
      </c>
      <c r="B344" s="3" t="s">
        <v>685</v>
      </c>
      <c r="I344" s="3" t="s">
        <v>343</v>
      </c>
      <c r="J344" s="6">
        <v>200</v>
      </c>
    </row>
    <row r="345" spans="1:10" ht="34.5" x14ac:dyDescent="0.55000000000000004">
      <c r="A345" s="3" t="s">
        <v>338</v>
      </c>
      <c r="B345" s="3" t="s">
        <v>686</v>
      </c>
      <c r="I345" s="3" t="s">
        <v>344</v>
      </c>
      <c r="J345" s="6">
        <v>200</v>
      </c>
    </row>
    <row r="346" spans="1:10" x14ac:dyDescent="0.55000000000000004">
      <c r="A346" s="3" t="s">
        <v>339</v>
      </c>
      <c r="B346" s="3" t="s">
        <v>687</v>
      </c>
      <c r="I346" s="3" t="s">
        <v>345</v>
      </c>
      <c r="J346" s="6">
        <v>200</v>
      </c>
    </row>
    <row r="347" spans="1:10" ht="34.5" x14ac:dyDescent="0.55000000000000004">
      <c r="A347" s="3" t="s">
        <v>340</v>
      </c>
      <c r="B347" s="3" t="s">
        <v>688</v>
      </c>
      <c r="I347" s="3" t="s">
        <v>346</v>
      </c>
      <c r="J347" s="6">
        <v>200</v>
      </c>
    </row>
    <row r="348" spans="1:10" x14ac:dyDescent="0.55000000000000004">
      <c r="A348" s="3" t="s">
        <v>341</v>
      </c>
      <c r="B348" s="3" t="s">
        <v>689</v>
      </c>
      <c r="I348" s="3" t="s">
        <v>347</v>
      </c>
      <c r="J348" s="6">
        <v>200</v>
      </c>
    </row>
    <row r="349" spans="1:10" x14ac:dyDescent="0.55000000000000004">
      <c r="A349" s="3" t="s">
        <v>342</v>
      </c>
      <c r="B349" s="3" t="s">
        <v>690</v>
      </c>
      <c r="I349" s="3" t="s">
        <v>348</v>
      </c>
      <c r="J349" s="6">
        <v>200</v>
      </c>
    </row>
    <row r="350" spans="1:10" x14ac:dyDescent="0.55000000000000004">
      <c r="A350" s="3" t="s">
        <v>343</v>
      </c>
      <c r="B350" s="3" t="s">
        <v>691</v>
      </c>
      <c r="I350" s="3" t="s">
        <v>349</v>
      </c>
      <c r="J350" s="6">
        <v>200</v>
      </c>
    </row>
    <row r="351" spans="1:10" ht="34.5" x14ac:dyDescent="0.55000000000000004">
      <c r="A351" s="3" t="s">
        <v>344</v>
      </c>
      <c r="B351" s="3" t="s">
        <v>692</v>
      </c>
      <c r="I351" s="3" t="s">
        <v>350</v>
      </c>
      <c r="J351" s="6">
        <v>200</v>
      </c>
    </row>
    <row r="352" spans="1:10" x14ac:dyDescent="0.55000000000000004">
      <c r="A352" s="3" t="s">
        <v>345</v>
      </c>
      <c r="B352" s="3" t="s">
        <v>693</v>
      </c>
      <c r="I352" s="3" t="s">
        <v>351</v>
      </c>
      <c r="J352" s="6">
        <v>200</v>
      </c>
    </row>
    <row r="353" spans="1:10" x14ac:dyDescent="0.55000000000000004">
      <c r="A353" s="3" t="s">
        <v>346</v>
      </c>
      <c r="B353" s="3" t="s">
        <v>694</v>
      </c>
      <c r="I353" s="3" t="s">
        <v>352</v>
      </c>
      <c r="J353" s="6">
        <v>200</v>
      </c>
    </row>
    <row r="354" spans="1:10" x14ac:dyDescent="0.55000000000000004">
      <c r="A354" s="3" t="s">
        <v>347</v>
      </c>
      <c r="B354" s="3" t="s">
        <v>695</v>
      </c>
      <c r="I354" s="3" t="s">
        <v>353</v>
      </c>
      <c r="J354" s="6">
        <v>200</v>
      </c>
    </row>
    <row r="355" spans="1:10" x14ac:dyDescent="0.55000000000000004">
      <c r="A355" s="26"/>
      <c r="B355" s="3" t="s">
        <v>696</v>
      </c>
      <c r="I355" s="3" t="s">
        <v>354</v>
      </c>
      <c r="J355" s="6">
        <v>200</v>
      </c>
    </row>
    <row r="356" spans="1:10" x14ac:dyDescent="0.55000000000000004">
      <c r="A356" s="27"/>
      <c r="B356" s="3" t="s">
        <v>697</v>
      </c>
      <c r="I356" s="3" t="s">
        <v>355</v>
      </c>
      <c r="J356" s="6">
        <v>200</v>
      </c>
    </row>
    <row r="357" spans="1:10" x14ac:dyDescent="0.55000000000000004">
      <c r="A357" s="27"/>
      <c r="B357" s="3" t="s">
        <v>698</v>
      </c>
      <c r="I357" s="3" t="s">
        <v>356</v>
      </c>
      <c r="J357" s="6">
        <v>200</v>
      </c>
    </row>
    <row r="358" spans="1:10" x14ac:dyDescent="0.55000000000000004">
      <c r="A358" s="27"/>
      <c r="B358" s="3" t="s">
        <v>699</v>
      </c>
      <c r="I358" s="3" t="s">
        <v>357</v>
      </c>
      <c r="J358" s="6">
        <v>200</v>
      </c>
    </row>
    <row r="359" spans="1:10" ht="34.5" x14ac:dyDescent="0.55000000000000004">
      <c r="A359" s="27"/>
      <c r="B359" s="3" t="s">
        <v>700</v>
      </c>
      <c r="I359" s="3" t="s">
        <v>358</v>
      </c>
      <c r="J359" s="6">
        <v>200</v>
      </c>
    </row>
    <row r="360" spans="1:10" x14ac:dyDescent="0.55000000000000004">
      <c r="A360" s="28"/>
      <c r="B360" s="3" t="s">
        <v>701</v>
      </c>
      <c r="I360" s="3" t="s">
        <v>359</v>
      </c>
      <c r="J360" s="6">
        <v>200</v>
      </c>
    </row>
    <row r="361" spans="1:10" x14ac:dyDescent="0.55000000000000004">
      <c r="I361" s="3" t="s">
        <v>360</v>
      </c>
      <c r="J361" s="6">
        <v>200</v>
      </c>
    </row>
    <row r="362" spans="1:10" x14ac:dyDescent="0.55000000000000004">
      <c r="I362" s="3" t="s">
        <v>361</v>
      </c>
      <c r="J362" s="6">
        <v>200</v>
      </c>
    </row>
    <row r="363" spans="1:10" x14ac:dyDescent="0.55000000000000004">
      <c r="I363" s="3" t="s">
        <v>362</v>
      </c>
      <c r="J363" s="6">
        <v>200</v>
      </c>
    </row>
    <row r="364" spans="1:10" x14ac:dyDescent="0.55000000000000004">
      <c r="I364" s="3" t="s">
        <v>363</v>
      </c>
      <c r="J364" s="6">
        <v>200</v>
      </c>
    </row>
    <row r="365" spans="1:10" x14ac:dyDescent="0.55000000000000004">
      <c r="I365" s="3" t="s">
        <v>364</v>
      </c>
      <c r="J365" s="6">
        <v>200</v>
      </c>
    </row>
    <row r="366" spans="1:10" x14ac:dyDescent="0.55000000000000004">
      <c r="I366" s="3" t="s">
        <v>365</v>
      </c>
      <c r="J366" s="6">
        <v>200</v>
      </c>
    </row>
    <row r="367" spans="1:10" x14ac:dyDescent="0.55000000000000004">
      <c r="I367" s="3" t="s">
        <v>366</v>
      </c>
      <c r="J367" s="6">
        <v>200</v>
      </c>
    </row>
    <row r="368" spans="1:10" x14ac:dyDescent="0.55000000000000004">
      <c r="I368" s="3" t="s">
        <v>367</v>
      </c>
      <c r="J368" s="6">
        <v>200</v>
      </c>
    </row>
    <row r="369" spans="9:10" x14ac:dyDescent="0.55000000000000004">
      <c r="I369" s="3" t="s">
        <v>368</v>
      </c>
      <c r="J369" s="6">
        <v>200</v>
      </c>
    </row>
    <row r="370" spans="9:10" ht="34.5" x14ac:dyDescent="0.55000000000000004">
      <c r="I370" s="3" t="s">
        <v>369</v>
      </c>
      <c r="J370" s="6">
        <v>200</v>
      </c>
    </row>
    <row r="371" spans="9:10" x14ac:dyDescent="0.55000000000000004">
      <c r="I371" s="3" t="s">
        <v>370</v>
      </c>
      <c r="J371" s="6">
        <v>200</v>
      </c>
    </row>
    <row r="372" spans="9:10" x14ac:dyDescent="0.55000000000000004">
      <c r="I372" s="3" t="s">
        <v>371</v>
      </c>
      <c r="J372" s="6">
        <v>200</v>
      </c>
    </row>
    <row r="373" spans="9:10" x14ac:dyDescent="0.55000000000000004">
      <c r="I373" s="3" t="s">
        <v>372</v>
      </c>
      <c r="J373" s="6">
        <v>200</v>
      </c>
    </row>
    <row r="374" spans="9:10" x14ac:dyDescent="0.55000000000000004">
      <c r="I374" s="3" t="s">
        <v>373</v>
      </c>
      <c r="J374" s="6">
        <v>200</v>
      </c>
    </row>
    <row r="375" spans="9:10" x14ac:dyDescent="0.55000000000000004">
      <c r="I375" s="3" t="s">
        <v>374</v>
      </c>
      <c r="J375" s="6">
        <v>200</v>
      </c>
    </row>
    <row r="376" spans="9:10" x14ac:dyDescent="0.55000000000000004">
      <c r="I376" s="3" t="s">
        <v>375</v>
      </c>
      <c r="J376" s="6">
        <v>200</v>
      </c>
    </row>
    <row r="377" spans="9:10" x14ac:dyDescent="0.55000000000000004">
      <c r="I377" s="3" t="s">
        <v>376</v>
      </c>
      <c r="J377" s="6">
        <v>200</v>
      </c>
    </row>
    <row r="378" spans="9:10" x14ac:dyDescent="0.55000000000000004">
      <c r="I378" s="3" t="s">
        <v>377</v>
      </c>
      <c r="J378" s="6">
        <v>200</v>
      </c>
    </row>
    <row r="379" spans="9:10" x14ac:dyDescent="0.55000000000000004">
      <c r="I379" s="3" t="s">
        <v>378</v>
      </c>
      <c r="J379" s="6">
        <v>200</v>
      </c>
    </row>
    <row r="380" spans="9:10" x14ac:dyDescent="0.55000000000000004">
      <c r="I380" s="3" t="s">
        <v>379</v>
      </c>
      <c r="J380" s="6">
        <v>200</v>
      </c>
    </row>
    <row r="381" spans="9:10" x14ac:dyDescent="0.55000000000000004">
      <c r="I381" s="3" t="s">
        <v>380</v>
      </c>
      <c r="J381" s="6">
        <v>200</v>
      </c>
    </row>
    <row r="382" spans="9:10" x14ac:dyDescent="0.55000000000000004">
      <c r="I382" s="3" t="s">
        <v>381</v>
      </c>
      <c r="J382" s="6">
        <v>200</v>
      </c>
    </row>
    <row r="383" spans="9:10" x14ac:dyDescent="0.55000000000000004">
      <c r="I383" s="3" t="s">
        <v>382</v>
      </c>
      <c r="J383" s="6">
        <v>200</v>
      </c>
    </row>
    <row r="384" spans="9:10" x14ac:dyDescent="0.55000000000000004">
      <c r="I384" s="3" t="s">
        <v>383</v>
      </c>
      <c r="J384" s="6">
        <v>200</v>
      </c>
    </row>
    <row r="385" spans="9:10" ht="34.5" x14ac:dyDescent="0.55000000000000004">
      <c r="I385" s="3" t="s">
        <v>384</v>
      </c>
      <c r="J385" s="6">
        <v>200</v>
      </c>
    </row>
    <row r="386" spans="9:10" ht="34.5" x14ac:dyDescent="0.55000000000000004">
      <c r="I386" s="3" t="s">
        <v>385</v>
      </c>
      <c r="J386" s="6">
        <v>200</v>
      </c>
    </row>
    <row r="387" spans="9:10" ht="34.5" x14ac:dyDescent="0.55000000000000004">
      <c r="I387" s="3" t="s">
        <v>386</v>
      </c>
      <c r="J387" s="6">
        <v>200</v>
      </c>
    </row>
    <row r="388" spans="9:10" x14ac:dyDescent="0.55000000000000004">
      <c r="I388" s="3" t="s">
        <v>387</v>
      </c>
      <c r="J388" s="6">
        <v>200</v>
      </c>
    </row>
    <row r="389" spans="9:10" ht="34.5" x14ac:dyDescent="0.55000000000000004">
      <c r="I389" s="3" t="s">
        <v>388</v>
      </c>
      <c r="J389" s="6">
        <v>200</v>
      </c>
    </row>
    <row r="390" spans="9:10" x14ac:dyDescent="0.55000000000000004">
      <c r="I390" s="3" t="s">
        <v>389</v>
      </c>
      <c r="J390" s="6">
        <v>200</v>
      </c>
    </row>
    <row r="391" spans="9:10" x14ac:dyDescent="0.55000000000000004">
      <c r="I391" s="3" t="s">
        <v>390</v>
      </c>
      <c r="J391" s="6">
        <v>200</v>
      </c>
    </row>
    <row r="392" spans="9:10" x14ac:dyDescent="0.55000000000000004">
      <c r="I392" s="3" t="s">
        <v>391</v>
      </c>
      <c r="J392" s="6">
        <v>200</v>
      </c>
    </row>
    <row r="393" spans="9:10" x14ac:dyDescent="0.55000000000000004">
      <c r="I393" s="3" t="s">
        <v>392</v>
      </c>
      <c r="J393" s="6">
        <v>200</v>
      </c>
    </row>
    <row r="394" spans="9:10" x14ac:dyDescent="0.55000000000000004">
      <c r="I394" s="3" t="s">
        <v>393</v>
      </c>
      <c r="J394" s="6">
        <v>200</v>
      </c>
    </row>
    <row r="395" spans="9:10" ht="34.5" x14ac:dyDescent="0.55000000000000004">
      <c r="I395" s="3" t="s">
        <v>394</v>
      </c>
      <c r="J395" s="6">
        <v>200</v>
      </c>
    </row>
    <row r="396" spans="9:10" ht="34.5" x14ac:dyDescent="0.55000000000000004">
      <c r="I396" s="3" t="s">
        <v>395</v>
      </c>
      <c r="J396" s="6">
        <v>200</v>
      </c>
    </row>
    <row r="397" spans="9:10" ht="34.5" x14ac:dyDescent="0.55000000000000004">
      <c r="I397" s="3" t="s">
        <v>396</v>
      </c>
      <c r="J397" s="6">
        <v>200</v>
      </c>
    </row>
    <row r="398" spans="9:10" x14ac:dyDescent="0.55000000000000004">
      <c r="I398" s="3" t="s">
        <v>397</v>
      </c>
      <c r="J398" s="6">
        <v>200</v>
      </c>
    </row>
    <row r="399" spans="9:10" x14ac:dyDescent="0.55000000000000004">
      <c r="I399" s="3" t="s">
        <v>398</v>
      </c>
      <c r="J399" s="6">
        <v>200</v>
      </c>
    </row>
    <row r="400" spans="9:10" x14ac:dyDescent="0.55000000000000004">
      <c r="I400" s="3" t="s">
        <v>399</v>
      </c>
      <c r="J400" s="6">
        <v>200</v>
      </c>
    </row>
    <row r="401" spans="9:10" x14ac:dyDescent="0.55000000000000004">
      <c r="I401" s="3" t="s">
        <v>400</v>
      </c>
      <c r="J401" s="6">
        <v>200</v>
      </c>
    </row>
    <row r="402" spans="9:10" x14ac:dyDescent="0.55000000000000004">
      <c r="I402" s="3" t="s">
        <v>401</v>
      </c>
      <c r="J402" s="6">
        <v>200</v>
      </c>
    </row>
    <row r="403" spans="9:10" x14ac:dyDescent="0.55000000000000004">
      <c r="I403" s="3" t="s">
        <v>402</v>
      </c>
      <c r="J403" s="6">
        <v>200</v>
      </c>
    </row>
    <row r="404" spans="9:10" x14ac:dyDescent="0.55000000000000004">
      <c r="I404" s="3" t="s">
        <v>403</v>
      </c>
      <c r="J404" s="6">
        <v>200</v>
      </c>
    </row>
    <row r="405" spans="9:10" x14ac:dyDescent="0.55000000000000004">
      <c r="I405" s="3" t="s">
        <v>404</v>
      </c>
      <c r="J405" s="6">
        <v>200</v>
      </c>
    </row>
    <row r="406" spans="9:10" x14ac:dyDescent="0.55000000000000004">
      <c r="I406" s="3" t="s">
        <v>405</v>
      </c>
      <c r="J406" s="6">
        <v>200</v>
      </c>
    </row>
    <row r="407" spans="9:10" x14ac:dyDescent="0.55000000000000004">
      <c r="I407" s="3" t="s">
        <v>406</v>
      </c>
      <c r="J407" s="6">
        <v>200</v>
      </c>
    </row>
    <row r="408" spans="9:10" x14ac:dyDescent="0.55000000000000004">
      <c r="I408" s="3" t="s">
        <v>407</v>
      </c>
      <c r="J408" s="6">
        <v>200</v>
      </c>
    </row>
    <row r="409" spans="9:10" x14ac:dyDescent="0.55000000000000004">
      <c r="I409" s="3" t="s">
        <v>408</v>
      </c>
      <c r="J409" s="6">
        <v>200</v>
      </c>
    </row>
    <row r="410" spans="9:10" x14ac:dyDescent="0.55000000000000004">
      <c r="I410" s="3" t="s">
        <v>409</v>
      </c>
      <c r="J410" s="6">
        <v>200</v>
      </c>
    </row>
    <row r="411" spans="9:10" x14ac:dyDescent="0.55000000000000004">
      <c r="I411" s="3" t="s">
        <v>410</v>
      </c>
      <c r="J411" s="6">
        <v>200</v>
      </c>
    </row>
    <row r="412" spans="9:10" x14ac:dyDescent="0.55000000000000004">
      <c r="I412" s="3" t="s">
        <v>411</v>
      </c>
      <c r="J412" s="6">
        <v>200</v>
      </c>
    </row>
    <row r="413" spans="9:10" x14ac:dyDescent="0.55000000000000004">
      <c r="I413" s="3" t="s">
        <v>412</v>
      </c>
      <c r="J413" s="6">
        <v>200</v>
      </c>
    </row>
    <row r="414" spans="9:10" x14ac:dyDescent="0.55000000000000004">
      <c r="I414" s="3" t="s">
        <v>413</v>
      </c>
      <c r="J414" s="6">
        <v>200</v>
      </c>
    </row>
    <row r="415" spans="9:10" x14ac:dyDescent="0.55000000000000004">
      <c r="I415" s="3" t="s">
        <v>414</v>
      </c>
      <c r="J415" s="6">
        <v>200</v>
      </c>
    </row>
    <row r="416" spans="9:10" x14ac:dyDescent="0.55000000000000004">
      <c r="I416" s="3" t="s">
        <v>415</v>
      </c>
      <c r="J416" s="6">
        <v>200</v>
      </c>
    </row>
    <row r="417" spans="9:10" x14ac:dyDescent="0.55000000000000004">
      <c r="I417" s="3" t="s">
        <v>416</v>
      </c>
      <c r="J417" s="6">
        <v>200</v>
      </c>
    </row>
    <row r="418" spans="9:10" x14ac:dyDescent="0.55000000000000004">
      <c r="I418" s="3" t="s">
        <v>417</v>
      </c>
      <c r="J418" s="6">
        <v>200</v>
      </c>
    </row>
    <row r="419" spans="9:10" x14ac:dyDescent="0.55000000000000004">
      <c r="I419" s="3" t="s">
        <v>418</v>
      </c>
      <c r="J419" s="6">
        <v>200</v>
      </c>
    </row>
    <row r="420" spans="9:10" x14ac:dyDescent="0.55000000000000004">
      <c r="I420" s="3" t="s">
        <v>419</v>
      </c>
      <c r="J420" s="6">
        <v>200</v>
      </c>
    </row>
    <row r="421" spans="9:10" x14ac:dyDescent="0.55000000000000004">
      <c r="I421" s="3" t="s">
        <v>420</v>
      </c>
      <c r="J421" s="6">
        <v>200</v>
      </c>
    </row>
    <row r="422" spans="9:10" x14ac:dyDescent="0.55000000000000004">
      <c r="I422" s="3" t="s">
        <v>421</v>
      </c>
      <c r="J422" s="6">
        <v>200</v>
      </c>
    </row>
    <row r="423" spans="9:10" x14ac:dyDescent="0.55000000000000004">
      <c r="I423" s="3" t="s">
        <v>422</v>
      </c>
      <c r="J423" s="6">
        <v>200</v>
      </c>
    </row>
    <row r="424" spans="9:10" x14ac:dyDescent="0.55000000000000004">
      <c r="I424" s="3" t="s">
        <v>423</v>
      </c>
      <c r="J424" s="6">
        <v>200</v>
      </c>
    </row>
    <row r="425" spans="9:10" x14ac:dyDescent="0.55000000000000004">
      <c r="I425" s="3" t="s">
        <v>424</v>
      </c>
      <c r="J425" s="6">
        <v>200</v>
      </c>
    </row>
    <row r="426" spans="9:10" x14ac:dyDescent="0.55000000000000004">
      <c r="I426" s="3" t="s">
        <v>425</v>
      </c>
      <c r="J426" s="6">
        <v>200</v>
      </c>
    </row>
    <row r="427" spans="9:10" x14ac:dyDescent="0.55000000000000004">
      <c r="I427" s="3" t="s">
        <v>426</v>
      </c>
      <c r="J427" s="6">
        <v>200</v>
      </c>
    </row>
    <row r="428" spans="9:10" x14ac:dyDescent="0.55000000000000004">
      <c r="I428" s="3" t="s">
        <v>427</v>
      </c>
      <c r="J428" s="6">
        <v>200</v>
      </c>
    </row>
    <row r="429" spans="9:10" x14ac:dyDescent="0.55000000000000004">
      <c r="I429" s="3" t="s">
        <v>428</v>
      </c>
      <c r="J429" s="6">
        <v>200</v>
      </c>
    </row>
    <row r="430" spans="9:10" x14ac:dyDescent="0.55000000000000004">
      <c r="I430" s="3" t="s">
        <v>429</v>
      </c>
      <c r="J430" s="6">
        <v>200</v>
      </c>
    </row>
    <row r="431" spans="9:10" x14ac:dyDescent="0.55000000000000004">
      <c r="I431" s="3" t="s">
        <v>430</v>
      </c>
      <c r="J431" s="6">
        <v>200</v>
      </c>
    </row>
    <row r="432" spans="9:10" x14ac:dyDescent="0.55000000000000004">
      <c r="I432" s="3" t="s">
        <v>431</v>
      </c>
      <c r="J432" s="6">
        <v>200</v>
      </c>
    </row>
    <row r="433" spans="9:10" x14ac:dyDescent="0.55000000000000004">
      <c r="I433" s="3" t="s">
        <v>432</v>
      </c>
      <c r="J433" s="6">
        <v>200</v>
      </c>
    </row>
    <row r="434" spans="9:10" x14ac:dyDescent="0.55000000000000004">
      <c r="I434" s="3" t="s">
        <v>433</v>
      </c>
      <c r="J434" s="6">
        <v>200</v>
      </c>
    </row>
    <row r="435" spans="9:10" ht="34.5" x14ac:dyDescent="0.55000000000000004">
      <c r="I435" s="3" t="s">
        <v>434</v>
      </c>
      <c r="J435" s="6">
        <v>200</v>
      </c>
    </row>
    <row r="436" spans="9:10" x14ac:dyDescent="0.55000000000000004">
      <c r="I436" s="3" t="s">
        <v>435</v>
      </c>
      <c r="J436" s="6">
        <v>200</v>
      </c>
    </row>
    <row r="437" spans="9:10" x14ac:dyDescent="0.55000000000000004">
      <c r="I437" s="3" t="s">
        <v>436</v>
      </c>
      <c r="J437" s="6">
        <v>200</v>
      </c>
    </row>
    <row r="438" spans="9:10" x14ac:dyDescent="0.55000000000000004">
      <c r="I438" s="3" t="s">
        <v>437</v>
      </c>
      <c r="J438" s="6">
        <v>200</v>
      </c>
    </row>
    <row r="439" spans="9:10" x14ac:dyDescent="0.55000000000000004">
      <c r="I439" s="3" t="s">
        <v>438</v>
      </c>
      <c r="J439" s="6">
        <v>200</v>
      </c>
    </row>
    <row r="440" spans="9:10" x14ac:dyDescent="0.55000000000000004">
      <c r="I440" s="3" t="s">
        <v>439</v>
      </c>
      <c r="J440" s="6">
        <v>200</v>
      </c>
    </row>
    <row r="441" spans="9:10" x14ac:dyDescent="0.55000000000000004">
      <c r="I441" s="3" t="s">
        <v>440</v>
      </c>
      <c r="J441" s="6">
        <v>200</v>
      </c>
    </row>
    <row r="442" spans="9:10" x14ac:dyDescent="0.55000000000000004">
      <c r="I442" s="3" t="s">
        <v>441</v>
      </c>
      <c r="J442" s="6">
        <v>200</v>
      </c>
    </row>
    <row r="443" spans="9:10" x14ac:dyDescent="0.55000000000000004">
      <c r="I443" s="3" t="s">
        <v>442</v>
      </c>
      <c r="J443" s="6">
        <v>200</v>
      </c>
    </row>
    <row r="444" spans="9:10" x14ac:dyDescent="0.55000000000000004">
      <c r="I444" s="3" t="s">
        <v>443</v>
      </c>
      <c r="J444" s="6">
        <v>200</v>
      </c>
    </row>
    <row r="445" spans="9:10" ht="34.5" x14ac:dyDescent="0.55000000000000004">
      <c r="I445" s="3" t="s">
        <v>444</v>
      </c>
      <c r="J445" s="6">
        <v>200</v>
      </c>
    </row>
    <row r="446" spans="9:10" x14ac:dyDescent="0.55000000000000004">
      <c r="I446" s="3" t="s">
        <v>445</v>
      </c>
      <c r="J446" s="6">
        <v>200</v>
      </c>
    </row>
    <row r="447" spans="9:10" x14ac:dyDescent="0.55000000000000004">
      <c r="I447" s="3" t="s">
        <v>446</v>
      </c>
      <c r="J447" s="6">
        <v>200</v>
      </c>
    </row>
    <row r="448" spans="9:10" x14ac:dyDescent="0.55000000000000004">
      <c r="I448" s="3" t="s">
        <v>447</v>
      </c>
      <c r="J448" s="6">
        <v>200</v>
      </c>
    </row>
    <row r="449" spans="9:10" x14ac:dyDescent="0.55000000000000004">
      <c r="I449" s="3" t="s">
        <v>448</v>
      </c>
      <c r="J449" s="6">
        <v>200</v>
      </c>
    </row>
    <row r="450" spans="9:10" x14ac:dyDescent="0.55000000000000004">
      <c r="I450" s="3" t="s">
        <v>449</v>
      </c>
      <c r="J450" s="6">
        <v>200</v>
      </c>
    </row>
    <row r="451" spans="9:10" x14ac:dyDescent="0.55000000000000004">
      <c r="I451" s="3" t="s">
        <v>450</v>
      </c>
      <c r="J451" s="6">
        <v>200</v>
      </c>
    </row>
    <row r="452" spans="9:10" x14ac:dyDescent="0.55000000000000004">
      <c r="I452" s="3" t="s">
        <v>451</v>
      </c>
      <c r="J452" s="6">
        <v>200</v>
      </c>
    </row>
    <row r="453" spans="9:10" x14ac:dyDescent="0.55000000000000004">
      <c r="I453" s="3" t="s">
        <v>452</v>
      </c>
      <c r="J453" s="6">
        <v>200</v>
      </c>
    </row>
    <row r="454" spans="9:10" x14ac:dyDescent="0.55000000000000004">
      <c r="I454" s="3" t="s">
        <v>453</v>
      </c>
      <c r="J454" s="6">
        <v>200</v>
      </c>
    </row>
    <row r="455" spans="9:10" x14ac:dyDescent="0.55000000000000004">
      <c r="I455" s="3" t="s">
        <v>454</v>
      </c>
      <c r="J455" s="6">
        <v>200</v>
      </c>
    </row>
    <row r="456" spans="9:10" x14ac:dyDescent="0.55000000000000004">
      <c r="I456" s="3" t="s">
        <v>455</v>
      </c>
      <c r="J456" s="6">
        <v>200</v>
      </c>
    </row>
    <row r="457" spans="9:10" x14ac:dyDescent="0.55000000000000004">
      <c r="I457" s="3" t="s">
        <v>456</v>
      </c>
      <c r="J457" s="6">
        <v>200</v>
      </c>
    </row>
    <row r="458" spans="9:10" x14ac:dyDescent="0.55000000000000004">
      <c r="I458" s="3" t="s">
        <v>457</v>
      </c>
      <c r="J458" s="6">
        <v>200</v>
      </c>
    </row>
    <row r="459" spans="9:10" x14ac:dyDescent="0.55000000000000004">
      <c r="I459" s="3" t="s">
        <v>458</v>
      </c>
      <c r="J459" s="6">
        <v>200</v>
      </c>
    </row>
    <row r="460" spans="9:10" x14ac:dyDescent="0.55000000000000004">
      <c r="I460" s="3" t="s">
        <v>459</v>
      </c>
      <c r="J460" s="6">
        <v>200</v>
      </c>
    </row>
    <row r="461" spans="9:10" x14ac:dyDescent="0.55000000000000004">
      <c r="I461" s="3" t="s">
        <v>460</v>
      </c>
      <c r="J461" s="6">
        <v>200</v>
      </c>
    </row>
    <row r="462" spans="9:10" x14ac:dyDescent="0.55000000000000004">
      <c r="I462" s="3" t="s">
        <v>461</v>
      </c>
      <c r="J462" s="6">
        <v>200</v>
      </c>
    </row>
    <row r="463" spans="9:10" x14ac:dyDescent="0.55000000000000004">
      <c r="I463" s="3" t="s">
        <v>462</v>
      </c>
      <c r="J463" s="6">
        <v>200</v>
      </c>
    </row>
    <row r="464" spans="9:10" x14ac:dyDescent="0.55000000000000004">
      <c r="I464" s="3" t="s">
        <v>463</v>
      </c>
      <c r="J464" s="6">
        <v>200</v>
      </c>
    </row>
    <row r="465" spans="9:10" x14ac:dyDescent="0.55000000000000004">
      <c r="I465" s="3" t="s">
        <v>464</v>
      </c>
      <c r="J465" s="6">
        <v>200</v>
      </c>
    </row>
    <row r="466" spans="9:10" x14ac:dyDescent="0.55000000000000004">
      <c r="I466" s="3" t="s">
        <v>465</v>
      </c>
      <c r="J466" s="6">
        <v>200</v>
      </c>
    </row>
    <row r="467" spans="9:10" x14ac:dyDescent="0.55000000000000004">
      <c r="I467" s="3" t="s">
        <v>466</v>
      </c>
      <c r="J467" s="6">
        <v>200</v>
      </c>
    </row>
    <row r="468" spans="9:10" x14ac:dyDescent="0.55000000000000004">
      <c r="I468" s="3" t="s">
        <v>467</v>
      </c>
      <c r="J468" s="6">
        <v>200</v>
      </c>
    </row>
    <row r="469" spans="9:10" x14ac:dyDescent="0.55000000000000004">
      <c r="I469" s="3" t="s">
        <v>468</v>
      </c>
      <c r="J469" s="6">
        <v>200</v>
      </c>
    </row>
    <row r="470" spans="9:10" x14ac:dyDescent="0.55000000000000004">
      <c r="I470" s="3" t="s">
        <v>469</v>
      </c>
      <c r="J470" s="6">
        <v>200</v>
      </c>
    </row>
    <row r="471" spans="9:10" x14ac:dyDescent="0.55000000000000004">
      <c r="I471" s="3" t="s">
        <v>470</v>
      </c>
      <c r="J471" s="6">
        <v>200</v>
      </c>
    </row>
    <row r="472" spans="9:10" x14ac:dyDescent="0.55000000000000004">
      <c r="I472" s="3" t="s">
        <v>471</v>
      </c>
      <c r="J472" s="6">
        <v>200</v>
      </c>
    </row>
    <row r="473" spans="9:10" x14ac:dyDescent="0.55000000000000004">
      <c r="I473" s="3" t="s">
        <v>472</v>
      </c>
      <c r="J473" s="6">
        <v>200</v>
      </c>
    </row>
    <row r="474" spans="9:10" x14ac:dyDescent="0.55000000000000004">
      <c r="I474" s="3" t="s">
        <v>473</v>
      </c>
      <c r="J474" s="6">
        <v>200</v>
      </c>
    </row>
    <row r="475" spans="9:10" x14ac:dyDescent="0.55000000000000004">
      <c r="I475" s="3" t="s">
        <v>474</v>
      </c>
      <c r="J475" s="6">
        <v>200</v>
      </c>
    </row>
    <row r="476" spans="9:10" x14ac:dyDescent="0.55000000000000004">
      <c r="I476" s="3" t="s">
        <v>475</v>
      </c>
      <c r="J476" s="6">
        <v>200</v>
      </c>
    </row>
    <row r="477" spans="9:10" x14ac:dyDescent="0.55000000000000004">
      <c r="I477" s="3" t="s">
        <v>476</v>
      </c>
      <c r="J477" s="6">
        <v>200</v>
      </c>
    </row>
    <row r="478" spans="9:10" x14ac:dyDescent="0.55000000000000004">
      <c r="I478" s="3" t="s">
        <v>477</v>
      </c>
      <c r="J478" s="6">
        <v>200</v>
      </c>
    </row>
    <row r="479" spans="9:10" x14ac:dyDescent="0.55000000000000004">
      <c r="I479" s="3" t="s">
        <v>478</v>
      </c>
      <c r="J479" s="6">
        <v>200</v>
      </c>
    </row>
    <row r="480" spans="9:10" x14ac:dyDescent="0.55000000000000004">
      <c r="I480" s="3" t="s">
        <v>479</v>
      </c>
      <c r="J480" s="6">
        <v>200</v>
      </c>
    </row>
    <row r="481" spans="9:10" x14ac:dyDescent="0.55000000000000004">
      <c r="I481" s="3" t="s">
        <v>480</v>
      </c>
      <c r="J481" s="6">
        <v>200</v>
      </c>
    </row>
    <row r="482" spans="9:10" x14ac:dyDescent="0.55000000000000004">
      <c r="I482" s="3" t="s">
        <v>481</v>
      </c>
      <c r="J482" s="6">
        <v>200</v>
      </c>
    </row>
    <row r="483" spans="9:10" x14ac:dyDescent="0.55000000000000004">
      <c r="I483" s="3" t="s">
        <v>482</v>
      </c>
      <c r="J483" s="6">
        <v>200</v>
      </c>
    </row>
    <row r="484" spans="9:10" x14ac:dyDescent="0.55000000000000004">
      <c r="I484" s="3" t="s">
        <v>483</v>
      </c>
      <c r="J484" s="6">
        <v>200</v>
      </c>
    </row>
    <row r="485" spans="9:10" x14ac:dyDescent="0.55000000000000004">
      <c r="I485" s="3" t="s">
        <v>484</v>
      </c>
      <c r="J485" s="6">
        <v>200</v>
      </c>
    </row>
    <row r="486" spans="9:10" x14ac:dyDescent="0.55000000000000004">
      <c r="I486" s="3" t="s">
        <v>485</v>
      </c>
      <c r="J486" s="6">
        <v>200</v>
      </c>
    </row>
    <row r="487" spans="9:10" x14ac:dyDescent="0.55000000000000004">
      <c r="I487" s="3" t="s">
        <v>486</v>
      </c>
      <c r="J487" s="6">
        <v>200</v>
      </c>
    </row>
    <row r="488" spans="9:10" x14ac:dyDescent="0.55000000000000004">
      <c r="I488" s="3" t="s">
        <v>487</v>
      </c>
      <c r="J488" s="6">
        <v>200</v>
      </c>
    </row>
    <row r="489" spans="9:10" x14ac:dyDescent="0.55000000000000004">
      <c r="I489" s="3" t="s">
        <v>488</v>
      </c>
      <c r="J489" s="6">
        <v>200</v>
      </c>
    </row>
    <row r="490" spans="9:10" x14ac:dyDescent="0.55000000000000004">
      <c r="I490" s="3" t="s">
        <v>489</v>
      </c>
      <c r="J490" s="6">
        <v>200</v>
      </c>
    </row>
    <row r="491" spans="9:10" x14ac:dyDescent="0.55000000000000004">
      <c r="I491" s="3" t="s">
        <v>490</v>
      </c>
      <c r="J491" s="6">
        <v>200</v>
      </c>
    </row>
    <row r="492" spans="9:10" x14ac:dyDescent="0.55000000000000004">
      <c r="I492" s="3" t="s">
        <v>491</v>
      </c>
      <c r="J492" s="6">
        <v>200</v>
      </c>
    </row>
    <row r="493" spans="9:10" x14ac:dyDescent="0.55000000000000004">
      <c r="I493" s="3" t="s">
        <v>492</v>
      </c>
      <c r="J493" s="6">
        <v>200</v>
      </c>
    </row>
    <row r="494" spans="9:10" x14ac:dyDescent="0.55000000000000004">
      <c r="I494" s="3" t="s">
        <v>493</v>
      </c>
      <c r="J494" s="6">
        <v>200</v>
      </c>
    </row>
    <row r="495" spans="9:10" x14ac:dyDescent="0.55000000000000004">
      <c r="I495" s="3" t="s">
        <v>494</v>
      </c>
      <c r="J495" s="6">
        <v>200</v>
      </c>
    </row>
    <row r="496" spans="9:10" x14ac:dyDescent="0.55000000000000004">
      <c r="I496" s="3" t="s">
        <v>495</v>
      </c>
      <c r="J496" s="6">
        <v>200</v>
      </c>
    </row>
    <row r="497" spans="9:10" ht="34.5" x14ac:dyDescent="0.55000000000000004">
      <c r="I497" s="3" t="s">
        <v>496</v>
      </c>
      <c r="J497" s="6">
        <v>200</v>
      </c>
    </row>
    <row r="498" spans="9:10" ht="34.5" x14ac:dyDescent="0.55000000000000004">
      <c r="I498" s="3" t="s">
        <v>497</v>
      </c>
      <c r="J498" s="6">
        <v>200</v>
      </c>
    </row>
    <row r="499" spans="9:10" x14ac:dyDescent="0.55000000000000004">
      <c r="I499" s="3" t="s">
        <v>498</v>
      </c>
      <c r="J499" s="6">
        <v>200</v>
      </c>
    </row>
    <row r="500" spans="9:10" x14ac:dyDescent="0.55000000000000004">
      <c r="I500" s="3" t="s">
        <v>499</v>
      </c>
      <c r="J500" s="6">
        <v>200</v>
      </c>
    </row>
    <row r="501" spans="9:10" x14ac:dyDescent="0.55000000000000004">
      <c r="I501" s="3" t="s">
        <v>500</v>
      </c>
      <c r="J501" s="6">
        <v>200</v>
      </c>
    </row>
    <row r="502" spans="9:10" x14ac:dyDescent="0.55000000000000004">
      <c r="I502" s="3" t="s">
        <v>501</v>
      </c>
      <c r="J502" s="6">
        <v>200</v>
      </c>
    </row>
    <row r="503" spans="9:10" x14ac:dyDescent="0.55000000000000004">
      <c r="I503" s="3" t="s">
        <v>502</v>
      </c>
      <c r="J503" s="6">
        <v>200</v>
      </c>
    </row>
    <row r="504" spans="9:10" x14ac:dyDescent="0.55000000000000004">
      <c r="I504" s="3" t="s">
        <v>503</v>
      </c>
      <c r="J504" s="6">
        <v>200</v>
      </c>
    </row>
    <row r="505" spans="9:10" x14ac:dyDescent="0.55000000000000004">
      <c r="I505" s="3" t="s">
        <v>504</v>
      </c>
      <c r="J505" s="6">
        <v>200</v>
      </c>
    </row>
    <row r="506" spans="9:10" x14ac:dyDescent="0.55000000000000004">
      <c r="I506" s="3" t="s">
        <v>505</v>
      </c>
      <c r="J506" s="6">
        <v>200</v>
      </c>
    </row>
    <row r="507" spans="9:10" x14ac:dyDescent="0.55000000000000004">
      <c r="I507" s="3" t="s">
        <v>506</v>
      </c>
      <c r="J507" s="6">
        <v>200</v>
      </c>
    </row>
    <row r="508" spans="9:10" x14ac:dyDescent="0.55000000000000004">
      <c r="I508" s="3" t="s">
        <v>507</v>
      </c>
      <c r="J508" s="6">
        <v>200</v>
      </c>
    </row>
    <row r="509" spans="9:10" x14ac:dyDescent="0.55000000000000004">
      <c r="I509" s="3" t="s">
        <v>508</v>
      </c>
      <c r="J509" s="6">
        <v>200</v>
      </c>
    </row>
    <row r="510" spans="9:10" x14ac:dyDescent="0.55000000000000004">
      <c r="I510" s="3" t="s">
        <v>509</v>
      </c>
      <c r="J510" s="6">
        <v>200</v>
      </c>
    </row>
    <row r="511" spans="9:10" ht="34.5" x14ac:dyDescent="0.55000000000000004">
      <c r="I511" s="3" t="s">
        <v>510</v>
      </c>
      <c r="J511" s="6">
        <v>200</v>
      </c>
    </row>
    <row r="512" spans="9:10" ht="34.5" x14ac:dyDescent="0.55000000000000004">
      <c r="I512" s="3" t="s">
        <v>511</v>
      </c>
      <c r="J512" s="6">
        <v>200</v>
      </c>
    </row>
    <row r="513" spans="9:10" x14ac:dyDescent="0.55000000000000004">
      <c r="I513" s="3" t="s">
        <v>512</v>
      </c>
      <c r="J513" s="6">
        <v>200</v>
      </c>
    </row>
    <row r="514" spans="9:10" x14ac:dyDescent="0.55000000000000004">
      <c r="I514" s="3" t="s">
        <v>513</v>
      </c>
      <c r="J514" s="6">
        <v>200</v>
      </c>
    </row>
    <row r="515" spans="9:10" x14ac:dyDescent="0.55000000000000004">
      <c r="I515" s="3" t="s">
        <v>514</v>
      </c>
      <c r="J515" s="6">
        <v>200</v>
      </c>
    </row>
    <row r="516" spans="9:10" x14ac:dyDescent="0.55000000000000004">
      <c r="I516" s="3" t="s">
        <v>515</v>
      </c>
      <c r="J516" s="6">
        <v>200</v>
      </c>
    </row>
    <row r="517" spans="9:10" x14ac:dyDescent="0.55000000000000004">
      <c r="I517" s="3" t="s">
        <v>516</v>
      </c>
      <c r="J517" s="6">
        <v>200</v>
      </c>
    </row>
    <row r="518" spans="9:10" x14ac:dyDescent="0.55000000000000004">
      <c r="I518" s="3" t="s">
        <v>517</v>
      </c>
      <c r="J518" s="6">
        <v>200</v>
      </c>
    </row>
    <row r="519" spans="9:10" x14ac:dyDescent="0.55000000000000004">
      <c r="I519" s="3" t="s">
        <v>518</v>
      </c>
      <c r="J519" s="6">
        <v>200</v>
      </c>
    </row>
    <row r="520" spans="9:10" x14ac:dyDescent="0.55000000000000004">
      <c r="I520" s="3" t="s">
        <v>519</v>
      </c>
      <c r="J520" s="6">
        <v>200</v>
      </c>
    </row>
    <row r="521" spans="9:10" ht="34.5" x14ac:dyDescent="0.55000000000000004">
      <c r="I521" s="3" t="s">
        <v>520</v>
      </c>
      <c r="J521" s="6">
        <v>200</v>
      </c>
    </row>
    <row r="522" spans="9:10" ht="34.5" x14ac:dyDescent="0.55000000000000004">
      <c r="I522" s="3" t="s">
        <v>521</v>
      </c>
      <c r="J522" s="6">
        <v>200</v>
      </c>
    </row>
    <row r="523" spans="9:10" x14ac:dyDescent="0.55000000000000004">
      <c r="I523" s="3" t="s">
        <v>522</v>
      </c>
      <c r="J523" s="6">
        <v>200</v>
      </c>
    </row>
    <row r="524" spans="9:10" x14ac:dyDescent="0.55000000000000004">
      <c r="I524" s="3" t="s">
        <v>523</v>
      </c>
      <c r="J524" s="6">
        <v>200</v>
      </c>
    </row>
    <row r="525" spans="9:10" x14ac:dyDescent="0.55000000000000004">
      <c r="I525" s="3" t="s">
        <v>524</v>
      </c>
      <c r="J525" s="6">
        <v>200</v>
      </c>
    </row>
    <row r="526" spans="9:10" ht="34.5" x14ac:dyDescent="0.55000000000000004">
      <c r="I526" s="3" t="s">
        <v>525</v>
      </c>
      <c r="J526" s="6">
        <v>200</v>
      </c>
    </row>
    <row r="527" spans="9:10" x14ac:dyDescent="0.55000000000000004">
      <c r="I527" s="3" t="s">
        <v>526</v>
      </c>
      <c r="J527" s="6">
        <v>200</v>
      </c>
    </row>
    <row r="528" spans="9:10" x14ac:dyDescent="0.55000000000000004">
      <c r="I528" s="3" t="s">
        <v>527</v>
      </c>
      <c r="J528" s="6">
        <v>200</v>
      </c>
    </row>
    <row r="529" spans="9:10" x14ac:dyDescent="0.55000000000000004">
      <c r="I529" s="3" t="s">
        <v>528</v>
      </c>
      <c r="J529" s="6">
        <v>200</v>
      </c>
    </row>
    <row r="530" spans="9:10" x14ac:dyDescent="0.55000000000000004">
      <c r="I530" s="3" t="s">
        <v>529</v>
      </c>
      <c r="J530" s="6">
        <v>200</v>
      </c>
    </row>
    <row r="531" spans="9:10" x14ac:dyDescent="0.55000000000000004">
      <c r="I531" s="3" t="s">
        <v>530</v>
      </c>
      <c r="J531" s="6">
        <v>200</v>
      </c>
    </row>
    <row r="532" spans="9:10" ht="34.5" x14ac:dyDescent="0.55000000000000004">
      <c r="I532" s="3" t="s">
        <v>531</v>
      </c>
      <c r="J532" s="6">
        <v>200</v>
      </c>
    </row>
    <row r="533" spans="9:10" x14ac:dyDescent="0.55000000000000004">
      <c r="I533" s="3" t="s">
        <v>532</v>
      </c>
      <c r="J533" s="6">
        <v>200</v>
      </c>
    </row>
    <row r="534" spans="9:10" x14ac:dyDescent="0.55000000000000004">
      <c r="I534" s="3" t="s">
        <v>533</v>
      </c>
      <c r="J534" s="6">
        <v>200</v>
      </c>
    </row>
    <row r="535" spans="9:10" x14ac:dyDescent="0.55000000000000004">
      <c r="I535" s="3" t="s">
        <v>534</v>
      </c>
      <c r="J535" s="6">
        <v>200</v>
      </c>
    </row>
    <row r="536" spans="9:10" x14ac:dyDescent="0.55000000000000004">
      <c r="I536" s="3" t="s">
        <v>535</v>
      </c>
      <c r="J536" s="6">
        <v>200</v>
      </c>
    </row>
    <row r="537" spans="9:10" x14ac:dyDescent="0.55000000000000004">
      <c r="I537" s="3" t="s">
        <v>536</v>
      </c>
      <c r="J537" s="6">
        <v>200</v>
      </c>
    </row>
    <row r="538" spans="9:10" x14ac:dyDescent="0.55000000000000004">
      <c r="I538" s="3" t="s">
        <v>537</v>
      </c>
      <c r="J538" s="6">
        <v>200</v>
      </c>
    </row>
    <row r="539" spans="9:10" x14ac:dyDescent="0.55000000000000004">
      <c r="I539" s="3" t="s">
        <v>538</v>
      </c>
      <c r="J539" s="6">
        <v>200</v>
      </c>
    </row>
    <row r="540" spans="9:10" x14ac:dyDescent="0.55000000000000004">
      <c r="I540" s="3" t="s">
        <v>539</v>
      </c>
      <c r="J540" s="6">
        <v>200</v>
      </c>
    </row>
    <row r="541" spans="9:10" x14ac:dyDescent="0.55000000000000004">
      <c r="I541" s="3" t="s">
        <v>540</v>
      </c>
      <c r="J541" s="6">
        <v>200</v>
      </c>
    </row>
    <row r="542" spans="9:10" x14ac:dyDescent="0.55000000000000004">
      <c r="I542" s="3" t="s">
        <v>541</v>
      </c>
      <c r="J542" s="6">
        <v>200</v>
      </c>
    </row>
    <row r="543" spans="9:10" x14ac:dyDescent="0.55000000000000004">
      <c r="I543" s="3" t="s">
        <v>542</v>
      </c>
      <c r="J543" s="6">
        <v>200</v>
      </c>
    </row>
    <row r="544" spans="9:10" x14ac:dyDescent="0.55000000000000004">
      <c r="I544" s="3" t="s">
        <v>543</v>
      </c>
      <c r="J544" s="6">
        <v>200</v>
      </c>
    </row>
    <row r="545" spans="9:10" x14ac:dyDescent="0.55000000000000004">
      <c r="I545" s="3" t="s">
        <v>544</v>
      </c>
      <c r="J545" s="6">
        <v>200</v>
      </c>
    </row>
    <row r="546" spans="9:10" x14ac:dyDescent="0.55000000000000004">
      <c r="I546" s="3" t="s">
        <v>545</v>
      </c>
      <c r="J546" s="6">
        <v>200</v>
      </c>
    </row>
    <row r="547" spans="9:10" x14ac:dyDescent="0.55000000000000004">
      <c r="I547" s="3" t="s">
        <v>546</v>
      </c>
      <c r="J547" s="6">
        <v>200</v>
      </c>
    </row>
    <row r="548" spans="9:10" ht="34.5" x14ac:dyDescent="0.55000000000000004">
      <c r="I548" s="3" t="s">
        <v>547</v>
      </c>
      <c r="J548" s="6">
        <v>200</v>
      </c>
    </row>
    <row r="549" spans="9:10" x14ac:dyDescent="0.55000000000000004">
      <c r="I549" s="3" t="s">
        <v>548</v>
      </c>
      <c r="J549" s="6">
        <v>200</v>
      </c>
    </row>
    <row r="550" spans="9:10" x14ac:dyDescent="0.55000000000000004">
      <c r="I550" s="3" t="s">
        <v>549</v>
      </c>
      <c r="J550" s="6">
        <v>200</v>
      </c>
    </row>
    <row r="551" spans="9:10" x14ac:dyDescent="0.55000000000000004">
      <c r="I551" s="3" t="s">
        <v>550</v>
      </c>
      <c r="J551" s="6">
        <v>200</v>
      </c>
    </row>
    <row r="552" spans="9:10" ht="34.5" x14ac:dyDescent="0.55000000000000004">
      <c r="I552" s="3" t="s">
        <v>551</v>
      </c>
      <c r="J552" s="6">
        <v>200</v>
      </c>
    </row>
    <row r="553" spans="9:10" x14ac:dyDescent="0.55000000000000004">
      <c r="I553" s="3" t="s">
        <v>552</v>
      </c>
      <c r="J553" s="6">
        <v>200</v>
      </c>
    </row>
    <row r="554" spans="9:10" x14ac:dyDescent="0.55000000000000004">
      <c r="I554" s="3" t="s">
        <v>553</v>
      </c>
      <c r="J554" s="6">
        <v>200</v>
      </c>
    </row>
    <row r="555" spans="9:10" x14ac:dyDescent="0.55000000000000004">
      <c r="I555" s="3" t="s">
        <v>554</v>
      </c>
      <c r="J555" s="6">
        <v>200</v>
      </c>
    </row>
    <row r="556" spans="9:10" x14ac:dyDescent="0.55000000000000004">
      <c r="I556" s="3" t="s">
        <v>555</v>
      </c>
      <c r="J556" s="6">
        <v>200</v>
      </c>
    </row>
    <row r="557" spans="9:10" x14ac:dyDescent="0.55000000000000004">
      <c r="I557" s="3" t="s">
        <v>556</v>
      </c>
      <c r="J557" s="6">
        <v>200</v>
      </c>
    </row>
    <row r="558" spans="9:10" x14ac:dyDescent="0.55000000000000004">
      <c r="I558" s="3" t="s">
        <v>557</v>
      </c>
      <c r="J558" s="6">
        <v>200</v>
      </c>
    </row>
    <row r="559" spans="9:10" x14ac:dyDescent="0.55000000000000004">
      <c r="I559" s="3" t="s">
        <v>558</v>
      </c>
      <c r="J559" s="6">
        <v>200</v>
      </c>
    </row>
    <row r="560" spans="9:10" x14ac:dyDescent="0.55000000000000004">
      <c r="I560" s="3" t="s">
        <v>559</v>
      </c>
      <c r="J560" s="6">
        <v>200</v>
      </c>
    </row>
    <row r="561" spans="9:10" x14ac:dyDescent="0.55000000000000004">
      <c r="I561" s="3" t="s">
        <v>560</v>
      </c>
      <c r="J561" s="6">
        <v>200</v>
      </c>
    </row>
    <row r="562" spans="9:10" x14ac:dyDescent="0.55000000000000004">
      <c r="I562" s="3" t="s">
        <v>561</v>
      </c>
      <c r="J562" s="6">
        <v>200</v>
      </c>
    </row>
    <row r="563" spans="9:10" x14ac:dyDescent="0.55000000000000004">
      <c r="I563" s="3" t="s">
        <v>562</v>
      </c>
      <c r="J563" s="6">
        <v>200</v>
      </c>
    </row>
    <row r="564" spans="9:10" x14ac:dyDescent="0.55000000000000004">
      <c r="I564" s="3" t="s">
        <v>563</v>
      </c>
      <c r="J564" s="6">
        <v>200</v>
      </c>
    </row>
    <row r="565" spans="9:10" ht="34.5" x14ac:dyDescent="0.55000000000000004">
      <c r="I565" s="3" t="s">
        <v>564</v>
      </c>
      <c r="J565" s="6">
        <v>200</v>
      </c>
    </row>
    <row r="566" spans="9:10" ht="34.5" x14ac:dyDescent="0.55000000000000004">
      <c r="I566" s="3" t="s">
        <v>565</v>
      </c>
      <c r="J566" s="6">
        <v>200</v>
      </c>
    </row>
    <row r="567" spans="9:10" x14ac:dyDescent="0.55000000000000004">
      <c r="I567" s="3" t="s">
        <v>566</v>
      </c>
      <c r="J567" s="6">
        <v>200</v>
      </c>
    </row>
    <row r="568" spans="9:10" x14ac:dyDescent="0.55000000000000004">
      <c r="I568" s="3" t="s">
        <v>567</v>
      </c>
      <c r="J568" s="6">
        <v>200</v>
      </c>
    </row>
    <row r="569" spans="9:10" x14ac:dyDescent="0.55000000000000004">
      <c r="I569" s="3" t="s">
        <v>568</v>
      </c>
      <c r="J569" s="6">
        <v>200</v>
      </c>
    </row>
    <row r="570" spans="9:10" x14ac:dyDescent="0.55000000000000004">
      <c r="I570" s="3" t="s">
        <v>569</v>
      </c>
      <c r="J570" s="6">
        <v>200</v>
      </c>
    </row>
    <row r="571" spans="9:10" x14ac:dyDescent="0.55000000000000004">
      <c r="I571" s="3" t="s">
        <v>570</v>
      </c>
      <c r="J571" s="6">
        <v>200</v>
      </c>
    </row>
    <row r="572" spans="9:10" ht="34.5" x14ac:dyDescent="0.55000000000000004">
      <c r="I572" s="3" t="s">
        <v>571</v>
      </c>
      <c r="J572" s="6">
        <v>200</v>
      </c>
    </row>
    <row r="573" spans="9:10" ht="34.5" x14ac:dyDescent="0.55000000000000004">
      <c r="I573" s="3" t="s">
        <v>572</v>
      </c>
      <c r="J573" s="6">
        <v>200</v>
      </c>
    </row>
    <row r="574" spans="9:10" x14ac:dyDescent="0.55000000000000004">
      <c r="I574" s="3" t="s">
        <v>573</v>
      </c>
      <c r="J574" s="6">
        <v>200</v>
      </c>
    </row>
    <row r="575" spans="9:10" x14ac:dyDescent="0.55000000000000004">
      <c r="I575" s="3" t="s">
        <v>574</v>
      </c>
      <c r="J575" s="6">
        <v>200</v>
      </c>
    </row>
    <row r="576" spans="9:10" x14ac:dyDescent="0.55000000000000004">
      <c r="I576" s="3" t="s">
        <v>575</v>
      </c>
      <c r="J576" s="6">
        <v>200</v>
      </c>
    </row>
    <row r="577" spans="9:10" x14ac:dyDescent="0.55000000000000004">
      <c r="I577" s="3" t="s">
        <v>576</v>
      </c>
      <c r="J577" s="6">
        <v>200</v>
      </c>
    </row>
    <row r="578" spans="9:10" x14ac:dyDescent="0.55000000000000004">
      <c r="I578" s="3" t="s">
        <v>577</v>
      </c>
      <c r="J578" s="6">
        <v>200</v>
      </c>
    </row>
    <row r="579" spans="9:10" x14ac:dyDescent="0.55000000000000004">
      <c r="I579" s="3" t="s">
        <v>578</v>
      </c>
      <c r="J579" s="6">
        <v>200</v>
      </c>
    </row>
    <row r="580" spans="9:10" x14ac:dyDescent="0.55000000000000004">
      <c r="I580" s="3" t="s">
        <v>579</v>
      </c>
      <c r="J580" s="6">
        <v>200</v>
      </c>
    </row>
    <row r="581" spans="9:10" x14ac:dyDescent="0.55000000000000004">
      <c r="I581" s="3" t="s">
        <v>580</v>
      </c>
      <c r="J581" s="6">
        <v>200</v>
      </c>
    </row>
    <row r="582" spans="9:10" x14ac:dyDescent="0.55000000000000004">
      <c r="I582" s="3" t="s">
        <v>581</v>
      </c>
      <c r="J582" s="6">
        <v>200</v>
      </c>
    </row>
    <row r="583" spans="9:10" x14ac:dyDescent="0.55000000000000004">
      <c r="I583" s="3" t="s">
        <v>582</v>
      </c>
      <c r="J583" s="6">
        <v>200</v>
      </c>
    </row>
    <row r="584" spans="9:10" x14ac:dyDescent="0.55000000000000004">
      <c r="I584" s="3" t="s">
        <v>583</v>
      </c>
      <c r="J584" s="6">
        <v>200</v>
      </c>
    </row>
    <row r="585" spans="9:10" x14ac:dyDescent="0.55000000000000004">
      <c r="I585" s="3" t="s">
        <v>584</v>
      </c>
      <c r="J585" s="6">
        <v>200</v>
      </c>
    </row>
    <row r="586" spans="9:10" x14ac:dyDescent="0.55000000000000004">
      <c r="I586" s="3" t="s">
        <v>585</v>
      </c>
      <c r="J586" s="6">
        <v>200</v>
      </c>
    </row>
    <row r="587" spans="9:10" x14ac:dyDescent="0.55000000000000004">
      <c r="I587" s="3" t="s">
        <v>586</v>
      </c>
      <c r="J587" s="6">
        <v>200</v>
      </c>
    </row>
    <row r="588" spans="9:10" x14ac:dyDescent="0.55000000000000004">
      <c r="I588" s="3" t="s">
        <v>587</v>
      </c>
      <c r="J588" s="6">
        <v>200</v>
      </c>
    </row>
    <row r="589" spans="9:10" x14ac:dyDescent="0.55000000000000004">
      <c r="I589" s="3" t="s">
        <v>588</v>
      </c>
      <c r="J589" s="6">
        <v>200</v>
      </c>
    </row>
    <row r="590" spans="9:10" x14ac:dyDescent="0.55000000000000004">
      <c r="I590" s="3" t="s">
        <v>589</v>
      </c>
      <c r="J590" s="6">
        <v>200</v>
      </c>
    </row>
    <row r="591" spans="9:10" ht="34.5" x14ac:dyDescent="0.55000000000000004">
      <c r="I591" s="3" t="s">
        <v>590</v>
      </c>
      <c r="J591" s="6">
        <v>200</v>
      </c>
    </row>
    <row r="592" spans="9:10" ht="34.5" x14ac:dyDescent="0.55000000000000004">
      <c r="I592" s="3" t="s">
        <v>591</v>
      </c>
      <c r="J592" s="6">
        <v>200</v>
      </c>
    </row>
    <row r="593" spans="9:10" x14ac:dyDescent="0.55000000000000004">
      <c r="I593" s="3" t="s">
        <v>592</v>
      </c>
      <c r="J593" s="6">
        <v>200</v>
      </c>
    </row>
    <row r="594" spans="9:10" ht="34.5" x14ac:dyDescent="0.55000000000000004">
      <c r="I594" s="3" t="s">
        <v>593</v>
      </c>
      <c r="J594" s="6">
        <v>200</v>
      </c>
    </row>
    <row r="595" spans="9:10" ht="34.5" x14ac:dyDescent="0.55000000000000004">
      <c r="I595" s="3" t="s">
        <v>594</v>
      </c>
      <c r="J595" s="6">
        <v>200</v>
      </c>
    </row>
    <row r="596" spans="9:10" x14ac:dyDescent="0.55000000000000004">
      <c r="I596" s="3" t="s">
        <v>595</v>
      </c>
      <c r="J596" s="6">
        <v>200</v>
      </c>
    </row>
    <row r="597" spans="9:10" x14ac:dyDescent="0.55000000000000004">
      <c r="I597" s="3" t="s">
        <v>596</v>
      </c>
      <c r="J597" s="6">
        <v>200</v>
      </c>
    </row>
    <row r="598" spans="9:10" x14ac:dyDescent="0.55000000000000004">
      <c r="I598" s="3" t="s">
        <v>597</v>
      </c>
      <c r="J598" s="6">
        <v>200</v>
      </c>
    </row>
    <row r="599" spans="9:10" x14ac:dyDescent="0.55000000000000004">
      <c r="I599" s="3" t="s">
        <v>598</v>
      </c>
      <c r="J599" s="6">
        <v>200</v>
      </c>
    </row>
    <row r="600" spans="9:10" x14ac:dyDescent="0.55000000000000004">
      <c r="I600" s="3" t="s">
        <v>599</v>
      </c>
      <c r="J600" s="6">
        <v>200</v>
      </c>
    </row>
    <row r="601" spans="9:10" x14ac:dyDescent="0.55000000000000004">
      <c r="I601" s="3" t="s">
        <v>600</v>
      </c>
      <c r="J601" s="6">
        <v>200</v>
      </c>
    </row>
    <row r="602" spans="9:10" x14ac:dyDescent="0.55000000000000004">
      <c r="I602" s="3" t="s">
        <v>601</v>
      </c>
      <c r="J602" s="6">
        <v>200</v>
      </c>
    </row>
    <row r="603" spans="9:10" x14ac:dyDescent="0.55000000000000004">
      <c r="I603" s="3" t="s">
        <v>602</v>
      </c>
      <c r="J603" s="6">
        <v>200</v>
      </c>
    </row>
    <row r="604" spans="9:10" x14ac:dyDescent="0.55000000000000004">
      <c r="I604" s="3" t="s">
        <v>603</v>
      </c>
      <c r="J604" s="6">
        <v>200</v>
      </c>
    </row>
    <row r="605" spans="9:10" x14ac:dyDescent="0.55000000000000004">
      <c r="I605" s="3" t="s">
        <v>604</v>
      </c>
      <c r="J605" s="6">
        <v>200</v>
      </c>
    </row>
    <row r="606" spans="9:10" x14ac:dyDescent="0.55000000000000004">
      <c r="I606" s="3" t="s">
        <v>605</v>
      </c>
      <c r="J606" s="6">
        <v>200</v>
      </c>
    </row>
    <row r="607" spans="9:10" x14ac:dyDescent="0.55000000000000004">
      <c r="I607" s="3" t="s">
        <v>606</v>
      </c>
      <c r="J607" s="6">
        <v>200</v>
      </c>
    </row>
    <row r="608" spans="9:10" x14ac:dyDescent="0.55000000000000004">
      <c r="I608" s="3" t="s">
        <v>607</v>
      </c>
      <c r="J608" s="6">
        <v>200</v>
      </c>
    </row>
    <row r="609" spans="9:10" x14ac:dyDescent="0.55000000000000004">
      <c r="I609" s="3" t="s">
        <v>608</v>
      </c>
      <c r="J609" s="6">
        <v>200</v>
      </c>
    </row>
    <row r="610" spans="9:10" x14ac:dyDescent="0.55000000000000004">
      <c r="I610" s="3" t="s">
        <v>609</v>
      </c>
      <c r="J610" s="6">
        <v>200</v>
      </c>
    </row>
    <row r="611" spans="9:10" x14ac:dyDescent="0.55000000000000004">
      <c r="I611" s="3" t="s">
        <v>610</v>
      </c>
      <c r="J611" s="6">
        <v>200</v>
      </c>
    </row>
    <row r="612" spans="9:10" x14ac:dyDescent="0.55000000000000004">
      <c r="I612" s="3" t="s">
        <v>611</v>
      </c>
      <c r="J612" s="6">
        <v>200</v>
      </c>
    </row>
    <row r="613" spans="9:10" x14ac:dyDescent="0.55000000000000004">
      <c r="I613" s="3" t="s">
        <v>612</v>
      </c>
      <c r="J613" s="6">
        <v>200</v>
      </c>
    </row>
    <row r="614" spans="9:10" x14ac:dyDescent="0.55000000000000004">
      <c r="I614" s="3" t="s">
        <v>613</v>
      </c>
      <c r="J614" s="6">
        <v>200</v>
      </c>
    </row>
    <row r="615" spans="9:10" x14ac:dyDescent="0.55000000000000004">
      <c r="I615" s="3" t="s">
        <v>614</v>
      </c>
      <c r="J615" s="6">
        <v>200</v>
      </c>
    </row>
    <row r="616" spans="9:10" x14ac:dyDescent="0.55000000000000004">
      <c r="I616" s="3" t="s">
        <v>615</v>
      </c>
      <c r="J616" s="6">
        <v>200</v>
      </c>
    </row>
    <row r="617" spans="9:10" x14ac:dyDescent="0.55000000000000004">
      <c r="I617" s="3" t="s">
        <v>616</v>
      </c>
      <c r="J617" s="6">
        <v>200</v>
      </c>
    </row>
    <row r="618" spans="9:10" x14ac:dyDescent="0.55000000000000004">
      <c r="I618" s="3" t="s">
        <v>617</v>
      </c>
      <c r="J618" s="6">
        <v>200</v>
      </c>
    </row>
    <row r="619" spans="9:10" x14ac:dyDescent="0.55000000000000004">
      <c r="I619" s="3" t="s">
        <v>618</v>
      </c>
      <c r="J619" s="6">
        <v>200</v>
      </c>
    </row>
    <row r="620" spans="9:10" x14ac:dyDescent="0.55000000000000004">
      <c r="I620" s="3" t="s">
        <v>619</v>
      </c>
      <c r="J620" s="6">
        <v>200</v>
      </c>
    </row>
    <row r="621" spans="9:10" x14ac:dyDescent="0.55000000000000004">
      <c r="I621" s="3" t="s">
        <v>620</v>
      </c>
      <c r="J621" s="6">
        <v>200</v>
      </c>
    </row>
    <row r="622" spans="9:10" x14ac:dyDescent="0.55000000000000004">
      <c r="I622" s="3" t="s">
        <v>621</v>
      </c>
      <c r="J622" s="6">
        <v>200</v>
      </c>
    </row>
    <row r="623" spans="9:10" x14ac:dyDescent="0.55000000000000004">
      <c r="I623" s="3" t="s">
        <v>622</v>
      </c>
      <c r="J623" s="6">
        <v>200</v>
      </c>
    </row>
    <row r="624" spans="9:10" x14ac:dyDescent="0.55000000000000004">
      <c r="I624" s="3" t="s">
        <v>623</v>
      </c>
      <c r="J624" s="6">
        <v>200</v>
      </c>
    </row>
    <row r="625" spans="9:10" ht="34.5" x14ac:dyDescent="0.55000000000000004">
      <c r="I625" s="3" t="s">
        <v>624</v>
      </c>
      <c r="J625" s="6">
        <v>200</v>
      </c>
    </row>
    <row r="626" spans="9:10" x14ac:dyDescent="0.55000000000000004">
      <c r="I626" s="3" t="s">
        <v>625</v>
      </c>
      <c r="J626" s="6">
        <v>200</v>
      </c>
    </row>
    <row r="627" spans="9:10" x14ac:dyDescent="0.55000000000000004">
      <c r="I627" s="3" t="s">
        <v>626</v>
      </c>
      <c r="J627" s="6">
        <v>200</v>
      </c>
    </row>
    <row r="628" spans="9:10" x14ac:dyDescent="0.55000000000000004">
      <c r="I628" s="3" t="s">
        <v>627</v>
      </c>
      <c r="J628" s="6">
        <v>200</v>
      </c>
    </row>
    <row r="629" spans="9:10" x14ac:dyDescent="0.55000000000000004">
      <c r="I629" s="3" t="s">
        <v>628</v>
      </c>
      <c r="J629" s="6">
        <v>200</v>
      </c>
    </row>
    <row r="630" spans="9:10" ht="34.5" x14ac:dyDescent="0.55000000000000004">
      <c r="I630" s="3" t="s">
        <v>629</v>
      </c>
      <c r="J630" s="6">
        <v>200</v>
      </c>
    </row>
    <row r="631" spans="9:10" x14ac:dyDescent="0.55000000000000004">
      <c r="I631" s="3" t="s">
        <v>630</v>
      </c>
      <c r="J631" s="6">
        <v>200</v>
      </c>
    </row>
    <row r="632" spans="9:10" x14ac:dyDescent="0.55000000000000004">
      <c r="I632" s="3" t="s">
        <v>631</v>
      </c>
      <c r="J632" s="6">
        <v>200</v>
      </c>
    </row>
    <row r="633" spans="9:10" x14ac:dyDescent="0.55000000000000004">
      <c r="I633" s="3" t="s">
        <v>632</v>
      </c>
      <c r="J633" s="6">
        <v>200</v>
      </c>
    </row>
    <row r="634" spans="9:10" x14ac:dyDescent="0.55000000000000004">
      <c r="I634" s="3" t="s">
        <v>633</v>
      </c>
      <c r="J634" s="6">
        <v>200</v>
      </c>
    </row>
    <row r="635" spans="9:10" x14ac:dyDescent="0.55000000000000004">
      <c r="I635" s="3" t="s">
        <v>634</v>
      </c>
      <c r="J635" s="6">
        <v>200</v>
      </c>
    </row>
    <row r="636" spans="9:10" x14ac:dyDescent="0.55000000000000004">
      <c r="I636" s="3" t="s">
        <v>635</v>
      </c>
      <c r="J636" s="6">
        <v>200</v>
      </c>
    </row>
    <row r="637" spans="9:10" x14ac:dyDescent="0.55000000000000004">
      <c r="I637" s="3" t="s">
        <v>636</v>
      </c>
      <c r="J637" s="6">
        <v>200</v>
      </c>
    </row>
    <row r="638" spans="9:10" x14ac:dyDescent="0.55000000000000004">
      <c r="I638" s="3" t="s">
        <v>637</v>
      </c>
      <c r="J638" s="6">
        <v>200</v>
      </c>
    </row>
    <row r="639" spans="9:10" ht="34.5" x14ac:dyDescent="0.55000000000000004">
      <c r="I639" s="3" t="s">
        <v>638</v>
      </c>
      <c r="J639" s="6">
        <v>200</v>
      </c>
    </row>
    <row r="640" spans="9:10" x14ac:dyDescent="0.55000000000000004">
      <c r="I640" s="3" t="s">
        <v>639</v>
      </c>
      <c r="J640" s="6">
        <v>200</v>
      </c>
    </row>
    <row r="641" spans="9:10" x14ac:dyDescent="0.55000000000000004">
      <c r="I641" s="3" t="s">
        <v>640</v>
      </c>
      <c r="J641" s="6">
        <v>200</v>
      </c>
    </row>
    <row r="642" spans="9:10" x14ac:dyDescent="0.55000000000000004">
      <c r="I642" s="3" t="s">
        <v>641</v>
      </c>
      <c r="J642" s="6">
        <v>200</v>
      </c>
    </row>
    <row r="643" spans="9:10" x14ac:dyDescent="0.55000000000000004">
      <c r="I643" s="3" t="s">
        <v>642</v>
      </c>
      <c r="J643" s="6">
        <v>200</v>
      </c>
    </row>
    <row r="644" spans="9:10" x14ac:dyDescent="0.55000000000000004">
      <c r="I644" s="3" t="s">
        <v>643</v>
      </c>
      <c r="J644" s="6">
        <v>200</v>
      </c>
    </row>
    <row r="645" spans="9:10" x14ac:dyDescent="0.55000000000000004">
      <c r="I645" s="3" t="s">
        <v>644</v>
      </c>
      <c r="J645" s="6">
        <v>200</v>
      </c>
    </row>
    <row r="646" spans="9:10" x14ac:dyDescent="0.55000000000000004">
      <c r="I646" s="3" t="s">
        <v>645</v>
      </c>
      <c r="J646" s="6">
        <v>200</v>
      </c>
    </row>
    <row r="647" spans="9:10" x14ac:dyDescent="0.55000000000000004">
      <c r="I647" s="3" t="s">
        <v>646</v>
      </c>
      <c r="J647" s="6">
        <v>200</v>
      </c>
    </row>
    <row r="648" spans="9:10" x14ac:dyDescent="0.55000000000000004">
      <c r="I648" s="3" t="s">
        <v>647</v>
      </c>
      <c r="J648" s="6">
        <v>200</v>
      </c>
    </row>
    <row r="649" spans="9:10" x14ac:dyDescent="0.55000000000000004">
      <c r="I649" s="3" t="s">
        <v>648</v>
      </c>
      <c r="J649" s="6">
        <v>200</v>
      </c>
    </row>
    <row r="650" spans="9:10" x14ac:dyDescent="0.55000000000000004">
      <c r="I650" s="3" t="s">
        <v>649</v>
      </c>
      <c r="J650" s="6">
        <v>200</v>
      </c>
    </row>
    <row r="651" spans="9:10" x14ac:dyDescent="0.55000000000000004">
      <c r="I651" s="3" t="s">
        <v>650</v>
      </c>
      <c r="J651" s="6">
        <v>200</v>
      </c>
    </row>
    <row r="652" spans="9:10" x14ac:dyDescent="0.55000000000000004">
      <c r="I652" s="3" t="s">
        <v>651</v>
      </c>
      <c r="J652" s="6">
        <v>200</v>
      </c>
    </row>
    <row r="653" spans="9:10" x14ac:dyDescent="0.55000000000000004">
      <c r="I653" s="3" t="s">
        <v>652</v>
      </c>
      <c r="J653" s="6">
        <v>200</v>
      </c>
    </row>
    <row r="654" spans="9:10" x14ac:dyDescent="0.55000000000000004">
      <c r="I654" s="3" t="s">
        <v>653</v>
      </c>
      <c r="J654" s="6">
        <v>200</v>
      </c>
    </row>
    <row r="655" spans="9:10" x14ac:dyDescent="0.55000000000000004">
      <c r="I655" s="3" t="s">
        <v>654</v>
      </c>
      <c r="J655" s="6">
        <v>200</v>
      </c>
    </row>
    <row r="656" spans="9:10" x14ac:dyDescent="0.55000000000000004">
      <c r="I656" s="3" t="s">
        <v>655</v>
      </c>
      <c r="J656" s="6">
        <v>200</v>
      </c>
    </row>
    <row r="657" spans="9:10" x14ac:dyDescent="0.55000000000000004">
      <c r="I657" s="3" t="s">
        <v>656</v>
      </c>
      <c r="J657" s="6">
        <v>200</v>
      </c>
    </row>
    <row r="658" spans="9:10" x14ac:dyDescent="0.55000000000000004">
      <c r="I658" s="3" t="s">
        <v>657</v>
      </c>
      <c r="J658" s="6">
        <v>200</v>
      </c>
    </row>
    <row r="659" spans="9:10" x14ac:dyDescent="0.55000000000000004">
      <c r="I659" s="3" t="s">
        <v>658</v>
      </c>
      <c r="J659" s="6">
        <v>200</v>
      </c>
    </row>
    <row r="660" spans="9:10" x14ac:dyDescent="0.55000000000000004">
      <c r="I660" s="3" t="s">
        <v>659</v>
      </c>
      <c r="J660" s="6">
        <v>200</v>
      </c>
    </row>
    <row r="661" spans="9:10" x14ac:dyDescent="0.55000000000000004">
      <c r="I661" s="3" t="s">
        <v>660</v>
      </c>
      <c r="J661" s="6">
        <v>200</v>
      </c>
    </row>
    <row r="662" spans="9:10" x14ac:dyDescent="0.55000000000000004">
      <c r="I662" s="3" t="s">
        <v>661</v>
      </c>
      <c r="J662" s="6">
        <v>200</v>
      </c>
    </row>
    <row r="663" spans="9:10" x14ac:dyDescent="0.55000000000000004">
      <c r="I663" s="3" t="s">
        <v>662</v>
      </c>
      <c r="J663" s="6">
        <v>200</v>
      </c>
    </row>
    <row r="664" spans="9:10" x14ac:dyDescent="0.55000000000000004">
      <c r="I664" s="3" t="s">
        <v>663</v>
      </c>
      <c r="J664" s="6">
        <v>200</v>
      </c>
    </row>
    <row r="665" spans="9:10" x14ac:dyDescent="0.55000000000000004">
      <c r="I665" s="3" t="s">
        <v>664</v>
      </c>
      <c r="J665" s="6">
        <v>200</v>
      </c>
    </row>
    <row r="666" spans="9:10" x14ac:dyDescent="0.55000000000000004">
      <c r="I666" s="3" t="s">
        <v>665</v>
      </c>
      <c r="J666" s="6">
        <v>200</v>
      </c>
    </row>
    <row r="667" spans="9:10" ht="34.5" x14ac:dyDescent="0.55000000000000004">
      <c r="I667" s="3" t="s">
        <v>666</v>
      </c>
      <c r="J667" s="6">
        <v>200</v>
      </c>
    </row>
    <row r="668" spans="9:10" ht="34.5" x14ac:dyDescent="0.55000000000000004">
      <c r="I668" s="3" t="s">
        <v>667</v>
      </c>
      <c r="J668" s="6">
        <v>200</v>
      </c>
    </row>
    <row r="669" spans="9:10" ht="34.5" x14ac:dyDescent="0.55000000000000004">
      <c r="I669" s="3" t="s">
        <v>668</v>
      </c>
      <c r="J669" s="6">
        <v>200</v>
      </c>
    </row>
    <row r="670" spans="9:10" x14ac:dyDescent="0.55000000000000004">
      <c r="I670" s="3" t="s">
        <v>669</v>
      </c>
      <c r="J670" s="6">
        <v>200</v>
      </c>
    </row>
    <row r="671" spans="9:10" x14ac:dyDescent="0.55000000000000004">
      <c r="I671" s="3" t="s">
        <v>670</v>
      </c>
      <c r="J671" s="6">
        <v>200</v>
      </c>
    </row>
    <row r="672" spans="9:10" x14ac:dyDescent="0.55000000000000004">
      <c r="I672" s="3" t="s">
        <v>671</v>
      </c>
      <c r="J672" s="6">
        <v>200</v>
      </c>
    </row>
    <row r="673" spans="9:10" x14ac:dyDescent="0.55000000000000004">
      <c r="I673" s="3" t="s">
        <v>672</v>
      </c>
      <c r="J673" s="6">
        <v>200</v>
      </c>
    </row>
    <row r="674" spans="9:10" x14ac:dyDescent="0.55000000000000004">
      <c r="I674" s="3" t="s">
        <v>673</v>
      </c>
      <c r="J674" s="6">
        <v>200</v>
      </c>
    </row>
    <row r="675" spans="9:10" ht="34.5" x14ac:dyDescent="0.55000000000000004">
      <c r="I675" s="3" t="s">
        <v>674</v>
      </c>
      <c r="J675" s="6">
        <v>200</v>
      </c>
    </row>
    <row r="676" spans="9:10" x14ac:dyDescent="0.55000000000000004">
      <c r="I676" s="3" t="s">
        <v>675</v>
      </c>
      <c r="J676" s="6">
        <v>200</v>
      </c>
    </row>
    <row r="677" spans="9:10" x14ac:dyDescent="0.55000000000000004">
      <c r="I677" s="3" t="s">
        <v>676</v>
      </c>
      <c r="J677" s="6">
        <v>200</v>
      </c>
    </row>
    <row r="678" spans="9:10" x14ac:dyDescent="0.55000000000000004">
      <c r="I678" s="3" t="s">
        <v>677</v>
      </c>
      <c r="J678" s="6">
        <v>200</v>
      </c>
    </row>
    <row r="679" spans="9:10" x14ac:dyDescent="0.55000000000000004">
      <c r="I679" s="3" t="s">
        <v>678</v>
      </c>
      <c r="J679" s="6">
        <v>200</v>
      </c>
    </row>
    <row r="680" spans="9:10" x14ac:dyDescent="0.55000000000000004">
      <c r="I680" s="3" t="s">
        <v>679</v>
      </c>
      <c r="J680" s="6">
        <v>200</v>
      </c>
    </row>
    <row r="681" spans="9:10" x14ac:dyDescent="0.55000000000000004">
      <c r="I681" s="3" t="s">
        <v>680</v>
      </c>
      <c r="J681" s="6">
        <v>200</v>
      </c>
    </row>
    <row r="682" spans="9:10" x14ac:dyDescent="0.55000000000000004">
      <c r="I682" s="3" t="s">
        <v>681</v>
      </c>
      <c r="J682" s="6">
        <v>200</v>
      </c>
    </row>
    <row r="683" spans="9:10" x14ac:dyDescent="0.55000000000000004">
      <c r="I683" s="3" t="s">
        <v>682</v>
      </c>
      <c r="J683" s="6">
        <v>200</v>
      </c>
    </row>
    <row r="684" spans="9:10" x14ac:dyDescent="0.55000000000000004">
      <c r="I684" s="3" t="s">
        <v>683</v>
      </c>
      <c r="J684" s="6">
        <v>200</v>
      </c>
    </row>
    <row r="685" spans="9:10" x14ac:dyDescent="0.55000000000000004">
      <c r="I685" s="3" t="s">
        <v>684</v>
      </c>
      <c r="J685" s="6">
        <v>200</v>
      </c>
    </row>
    <row r="686" spans="9:10" x14ac:dyDescent="0.55000000000000004">
      <c r="I686" s="3" t="s">
        <v>685</v>
      </c>
      <c r="J686" s="6">
        <v>200</v>
      </c>
    </row>
    <row r="687" spans="9:10" x14ac:dyDescent="0.55000000000000004">
      <c r="I687" s="3" t="s">
        <v>686</v>
      </c>
      <c r="J687" s="6">
        <v>200</v>
      </c>
    </row>
    <row r="688" spans="9:10" x14ac:dyDescent="0.55000000000000004">
      <c r="I688" s="3" t="s">
        <v>687</v>
      </c>
      <c r="J688" s="6">
        <v>200</v>
      </c>
    </row>
    <row r="689" spans="9:10" x14ac:dyDescent="0.55000000000000004">
      <c r="I689" s="3" t="s">
        <v>688</v>
      </c>
      <c r="J689" s="6">
        <v>200</v>
      </c>
    </row>
    <row r="690" spans="9:10" x14ac:dyDescent="0.55000000000000004">
      <c r="I690" s="3" t="s">
        <v>689</v>
      </c>
      <c r="J690" s="6">
        <v>200</v>
      </c>
    </row>
    <row r="691" spans="9:10" x14ac:dyDescent="0.55000000000000004">
      <c r="I691" s="3" t="s">
        <v>690</v>
      </c>
      <c r="J691" s="6">
        <v>200</v>
      </c>
    </row>
    <row r="692" spans="9:10" x14ac:dyDescent="0.55000000000000004">
      <c r="I692" s="3" t="s">
        <v>691</v>
      </c>
      <c r="J692" s="6">
        <v>200</v>
      </c>
    </row>
    <row r="693" spans="9:10" ht="34.5" x14ac:dyDescent="0.55000000000000004">
      <c r="I693" s="3" t="s">
        <v>692</v>
      </c>
      <c r="J693" s="6">
        <v>200</v>
      </c>
    </row>
    <row r="694" spans="9:10" x14ac:dyDescent="0.55000000000000004">
      <c r="I694" s="3" t="s">
        <v>693</v>
      </c>
      <c r="J694" s="6">
        <v>200</v>
      </c>
    </row>
    <row r="695" spans="9:10" x14ac:dyDescent="0.55000000000000004">
      <c r="I695" s="3" t="s">
        <v>694</v>
      </c>
      <c r="J695" s="6">
        <v>200</v>
      </c>
    </row>
    <row r="696" spans="9:10" x14ac:dyDescent="0.55000000000000004">
      <c r="I696" s="3" t="s">
        <v>695</v>
      </c>
      <c r="J696" s="6">
        <v>200</v>
      </c>
    </row>
    <row r="697" spans="9:10" x14ac:dyDescent="0.55000000000000004">
      <c r="I697" s="3" t="s">
        <v>696</v>
      </c>
      <c r="J697" s="6">
        <v>200</v>
      </c>
    </row>
    <row r="698" spans="9:10" x14ac:dyDescent="0.55000000000000004">
      <c r="I698" s="3" t="s">
        <v>697</v>
      </c>
      <c r="J698" s="6">
        <v>200</v>
      </c>
    </row>
    <row r="699" spans="9:10" x14ac:dyDescent="0.55000000000000004">
      <c r="I699" s="3" t="s">
        <v>698</v>
      </c>
      <c r="J699" s="6">
        <v>200</v>
      </c>
    </row>
    <row r="700" spans="9:10" x14ac:dyDescent="0.55000000000000004">
      <c r="I700" s="3" t="s">
        <v>699</v>
      </c>
      <c r="J700" s="6">
        <v>200</v>
      </c>
    </row>
    <row r="701" spans="9:10" x14ac:dyDescent="0.55000000000000004">
      <c r="I701" s="3" t="s">
        <v>700</v>
      </c>
      <c r="J701" s="6">
        <v>200</v>
      </c>
    </row>
    <row r="702" spans="9:10" x14ac:dyDescent="0.55000000000000004">
      <c r="I702" s="3" t="s">
        <v>701</v>
      </c>
      <c r="J702" s="6">
        <v>200</v>
      </c>
    </row>
  </sheetData>
  <sheetProtection algorithmName="SHA-512" hashValue="8hHygtShYFtHd1bcNR4tLoT23s0zZ44CNTzyLdBqABy3IWzJajc/OgjgtU2q9mSO3R+31Ye5WVrIOO6YJ1+wtQ==" saltValue="Z2DWIkbEw4N8uxHW20AOeg==" spinCount="100000" sheet="1" objects="1" scenarios="1" selectLockedCells="1"/>
  <mergeCells count="15">
    <mergeCell ref="A6:B6"/>
    <mergeCell ref="A355:A360"/>
    <mergeCell ref="A1:B1"/>
    <mergeCell ref="A2:B2"/>
    <mergeCell ref="A3:B3"/>
    <mergeCell ref="A4:B4"/>
    <mergeCell ref="D15:E15"/>
    <mergeCell ref="D18:E19"/>
    <mergeCell ref="D16:E17"/>
    <mergeCell ref="D20:E21"/>
    <mergeCell ref="D1:E1"/>
    <mergeCell ref="D3:D8"/>
    <mergeCell ref="D9:E10"/>
    <mergeCell ref="D11:D13"/>
    <mergeCell ref="E11:E13"/>
  </mergeCells>
  <conditionalFormatting sqref="D20:E21">
    <cfRule type="containsErrors" dxfId="0" priority="1">
      <formula>ISERROR(D20)</formula>
    </cfRule>
  </conditionalFormatting>
  <dataValidations count="3">
    <dataValidation type="list" allowBlank="1" showInputMessage="1" showErrorMessage="1" sqref="E2" xr:uid="{712CAD0D-4EED-46EB-A620-C8DBDD4C3DAB}">
      <formula1>DVR</formula1>
    </dataValidation>
    <dataValidation type="list" allowBlank="1" showInputMessage="1" showErrorMessage="1" sqref="E3:E8" xr:uid="{0D18771B-CC16-4C09-973C-EDD1297B0B23}">
      <formula1>ELENCO</formula1>
    </dataValidation>
    <dataValidation type="list" allowBlank="1" showInputMessage="1" showErrorMessage="1" sqref="D16" xr:uid="{9294ADD7-AFF1-4266-BFDC-4A50B83C87E6}">
      <formula1>REGIME</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7</vt:i4>
      </vt:variant>
    </vt:vector>
  </HeadingPairs>
  <TitlesOfParts>
    <vt:vector size="8" baseType="lpstr">
      <vt:lpstr>Foglio1</vt:lpstr>
      <vt:lpstr>DVR</vt:lpstr>
      <vt:lpstr>ELENCO</vt:lpstr>
      <vt:lpstr>FISCO</vt:lpstr>
      <vt:lpstr>PER</vt:lpstr>
      <vt:lpstr>PREZZO</vt:lpstr>
      <vt:lpstr>REGIME</vt:lpstr>
      <vt:lpstr>SOLDI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BENNI</dc:creator>
  <cp:lastModifiedBy>PAOLO BENNI</cp:lastModifiedBy>
  <dcterms:created xsi:type="dcterms:W3CDTF">2023-02-14T16:32:18Z</dcterms:created>
  <dcterms:modified xsi:type="dcterms:W3CDTF">2023-02-15T15:07:53Z</dcterms:modified>
</cp:coreProperties>
</file>